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551" activeTab="0"/>
  </bookViews>
  <sheets>
    <sheet name="Lampiran 1-LIST" sheetId="1" r:id="rId1"/>
    <sheet name="Lampiran 2-Agihan PTJ" sheetId="2" r:id="rId2"/>
  </sheets>
  <definedNames>
    <definedName name="_xlnm.Print_Titles" localSheetId="1">'Lampiran 2-Agihan PTJ'!$5:$5</definedName>
  </definedNames>
  <calcPr fullCalcOnLoad="1"/>
</workbook>
</file>

<file path=xl/sharedStrings.xml><?xml version="1.0" encoding="utf-8"?>
<sst xmlns="http://schemas.openxmlformats.org/spreadsheetml/2006/main" count="280" uniqueCount="196">
  <si>
    <t>Bil.</t>
  </si>
  <si>
    <t>Profil pengguna Sistem eRO</t>
  </si>
  <si>
    <t>Nama</t>
  </si>
  <si>
    <t>Jawatan</t>
  </si>
  <si>
    <t>Gred Jawatan</t>
  </si>
  <si>
    <t>Peranan</t>
  </si>
  <si>
    <t>Peranan Dalam Sistem eRO</t>
  </si>
  <si>
    <t>Pengesah</t>
  </si>
  <si>
    <t>Pelulus</t>
  </si>
  <si>
    <t>PTJ</t>
  </si>
  <si>
    <t>Jabatan</t>
  </si>
  <si>
    <t>Kerani PTJ</t>
  </si>
  <si>
    <t>Pusat Kos</t>
  </si>
  <si>
    <t>Pejabat Dekan</t>
  </si>
  <si>
    <t>MSSC UPM-KYUTECH</t>
  </si>
  <si>
    <t>Siti Fatimah Mohamed</t>
  </si>
  <si>
    <t>N19</t>
  </si>
  <si>
    <t>Pembantu Tadbir</t>
  </si>
  <si>
    <t>Pejabat Timbalan Dekan (Penyelidikan dan Antarabangsa)</t>
  </si>
  <si>
    <t>Mohd. Nor Rizal Sulaiman</t>
  </si>
  <si>
    <t xml:space="preserve"> Pembantu Tadbir (P/O)</t>
  </si>
  <si>
    <t>Deskripsi</t>
  </si>
  <si>
    <t>Menyemak permohonan pembelian daripada pemohon</t>
  </si>
  <si>
    <t>Mngesahkan permohonan PTJ</t>
  </si>
  <si>
    <t>Meluluskan permohonan pembelian(perlu ada surat kuasa meluluskan permohonan pembelian)</t>
  </si>
  <si>
    <t>BHEP</t>
  </si>
  <si>
    <t>BKU</t>
  </si>
  <si>
    <t>CosComm</t>
  </si>
  <si>
    <t>Penerbit</t>
  </si>
  <si>
    <t>Alumni</t>
  </si>
  <si>
    <t>PKKSSAAS</t>
  </si>
  <si>
    <t>CEM</t>
  </si>
  <si>
    <t>OSHA</t>
  </si>
  <si>
    <t>PTNCJIM</t>
  </si>
  <si>
    <t>PTNCPI</t>
  </si>
  <si>
    <t>PSAS</t>
  </si>
  <si>
    <t>PASP</t>
  </si>
  <si>
    <t>PIU</t>
  </si>
  <si>
    <t>PKU</t>
  </si>
  <si>
    <t>IO</t>
  </si>
  <si>
    <t>CADE</t>
  </si>
  <si>
    <t>IDEC</t>
  </si>
  <si>
    <t>PPDN</t>
  </si>
  <si>
    <t>RMC</t>
  </si>
  <si>
    <t>P. SUKAN</t>
  </si>
  <si>
    <t>CARE</t>
  </si>
  <si>
    <t>UCTC</t>
  </si>
  <si>
    <t>SPS</t>
  </si>
  <si>
    <t>TPU</t>
  </si>
  <si>
    <t>FBMK</t>
  </si>
  <si>
    <t>FBSB</t>
  </si>
  <si>
    <t>FEM</t>
  </si>
  <si>
    <t>FEP</t>
  </si>
  <si>
    <t>FK</t>
  </si>
  <si>
    <t>FPAS</t>
  </si>
  <si>
    <t>FPP</t>
  </si>
  <si>
    <t>FPSK</t>
  </si>
  <si>
    <t>FPV</t>
  </si>
  <si>
    <t>FS</t>
  </si>
  <si>
    <t>FSTM</t>
  </si>
  <si>
    <t>FSKTM</t>
  </si>
  <si>
    <t>F.PERHUTANAN</t>
  </si>
  <si>
    <t>F.PERTANIAN</t>
  </si>
  <si>
    <t>FRSB</t>
  </si>
  <si>
    <t>IBS</t>
  </si>
  <si>
    <t>IPPM</t>
  </si>
  <si>
    <t>IPPH</t>
  </si>
  <si>
    <t>KC</t>
  </si>
  <si>
    <t>INTROP</t>
  </si>
  <si>
    <t>ITAFOS</t>
  </si>
  <si>
    <t>ITMA</t>
  </si>
  <si>
    <t>K2</t>
  </si>
  <si>
    <t>K6</t>
  </si>
  <si>
    <t>K5</t>
  </si>
  <si>
    <t>K10</t>
  </si>
  <si>
    <t>K17</t>
  </si>
  <si>
    <t>KPZ</t>
  </si>
  <si>
    <t>K11</t>
  </si>
  <si>
    <t>KOSAS</t>
  </si>
  <si>
    <t>K13</t>
  </si>
  <si>
    <t>KTDI</t>
  </si>
  <si>
    <t>KTP</t>
  </si>
  <si>
    <t>AUDIT</t>
  </si>
  <si>
    <t>BAHAGIAN AUDIT DALAM</t>
  </si>
  <si>
    <t>BAHAGIAN HAL EHWAL PELAJAR</t>
  </si>
  <si>
    <t>BAHAGIAN KESELAMATAN UNIVERSITI</t>
  </si>
  <si>
    <t xml:space="preserve">FAKULTI BAHASA MODEN DAN KOMUNIKASI </t>
  </si>
  <si>
    <t>FAKULTI BIOTEKNOLOGI DAN SAINS BIOMOLEKUL</t>
  </si>
  <si>
    <t>FAKULTI EKOLOGI MANUSIA</t>
  </si>
  <si>
    <t>FAKULTI EKONOMI DAN PENGURUSAN</t>
  </si>
  <si>
    <t xml:space="preserve">FAKULTI KEJURUTERAAN </t>
  </si>
  <si>
    <t>FAKULTI PENGAJIAN ALAM SEKITAR</t>
  </si>
  <si>
    <t xml:space="preserve">FAKULTI PENGAJIAN PENDIDIKAN </t>
  </si>
  <si>
    <t>FAKULTI PERHUTANAN</t>
  </si>
  <si>
    <t>FAKULTI PERTANIAN</t>
  </si>
  <si>
    <t xml:space="preserve">FAKULTI PERUBATAN DAN SAINS KESIHATAN </t>
  </si>
  <si>
    <t xml:space="preserve">FAKULTI PERUBATAN VETERINAR </t>
  </si>
  <si>
    <t xml:space="preserve">FAKULTI REKABENTUK DAN SENIBINA </t>
  </si>
  <si>
    <t>FAKULTI SAINS</t>
  </si>
  <si>
    <t xml:space="preserve">FAKULTI SAINS DAN TEKNOLOGI MAKANAN </t>
  </si>
  <si>
    <t>FAKULTI SAINS KOMPUTER &amp; TEKNOLOGI MAKLUMAT</t>
  </si>
  <si>
    <t xml:space="preserve">INSTITUT BIOSAINS </t>
  </si>
  <si>
    <t>INSTITUT PENYELIDIKAN PENUAAN MALAYSIA</t>
  </si>
  <si>
    <t>INSTITUT PENYELIDIKAN PRODUK HALAL</t>
  </si>
  <si>
    <t>INSTITUT PERHUTANAN TROPIKA DAN PRODUK HUTAN (INTROP)</t>
  </si>
  <si>
    <t>INSTITUT PERTANIAN TROPIKA DAN SEKURITI MAKNANAN (ITAFOS)</t>
  </si>
  <si>
    <t>INSTITUT TEKNOLOGI MAJU</t>
  </si>
  <si>
    <t>KOLEJ CANSELOR</t>
  </si>
  <si>
    <t>KOLEJ KEDUA</t>
  </si>
  <si>
    <t>KOLEJ KEENAM</t>
  </si>
  <si>
    <t xml:space="preserve">KOLEJ KELIMA </t>
  </si>
  <si>
    <t>KOLEJ KESEPULUH</t>
  </si>
  <si>
    <t>KOLEJ KETUJUH BELAS</t>
  </si>
  <si>
    <t>KOLEJ PENDETA ZA'BA</t>
  </si>
  <si>
    <t xml:space="preserve">KOLEJ SEBELAS </t>
  </si>
  <si>
    <t>KOLEJ SULTAN ALAEDDIN SULEIMAN SHAH</t>
  </si>
  <si>
    <t>KOLEJ TIGA BELAS</t>
  </si>
  <si>
    <t>KOLEJ TUN DR ISMAIL</t>
  </si>
  <si>
    <t>KOLEJ TUN PERAK</t>
  </si>
  <si>
    <t>KOR SUKSIS</t>
  </si>
  <si>
    <t>PEJABAT BURSAR</t>
  </si>
  <si>
    <t>PEJABAT NAIB CANSELOR</t>
  </si>
  <si>
    <t xml:space="preserve">PEJABAT PEMBANGUNAN DAN PENGURUSAN ASET </t>
  </si>
  <si>
    <t>PEJABAT PENDAFTAR</t>
  </si>
  <si>
    <t>PEJABAT PENGURUSAN KESELAMATAN DAN KESIHATAN PEKERJA</t>
  </si>
  <si>
    <t>PEJABAT STRATEGI KORPORAT DAN KOMUNIKASI (COSCOMM)</t>
  </si>
  <si>
    <t>PEJABAT TNC JARINGAN INDUSTRI &amp; MASYARAKAT</t>
  </si>
  <si>
    <t>PEJABAT TNC PENYELIDIKAN DAN INOVASI</t>
  </si>
  <si>
    <t xml:space="preserve">PENERBIT </t>
  </si>
  <si>
    <t>PERPUSTAKAAN SULTAN ABDUL SAMAD</t>
  </si>
  <si>
    <t>PUSAT ALUMNI</t>
  </si>
  <si>
    <t xml:space="preserve">PUSAT ANTARABANGSA </t>
  </si>
  <si>
    <t>PUSAT ASASI SAINS PERTANIAN</t>
  </si>
  <si>
    <t xml:space="preserve">PUSAT ISLAM UNIVERSITI </t>
  </si>
  <si>
    <t>PUSAT KEBUDAYAAN DAN KESENIAN SULTAN SALAHUDDIN ABDUL AZIZ SHAH (PKKSSAAS)</t>
  </si>
  <si>
    <t xml:space="preserve">PUSAT KESIHATAN UNIVERSITI </t>
  </si>
  <si>
    <t>PUSAT PEMBANGUNAN AKADEMIK (CADE)</t>
  </si>
  <si>
    <t>PUSAT PEMBANGUNAN KEUSAHAWANAN &amp; KEBOLEHPASARAN GRADUAN (CEM)</t>
  </si>
  <si>
    <t>PUSAT PEMBANGUNAN MAKLUMAT DAN KOMUNIKASI (IDEC)</t>
  </si>
  <si>
    <t>PUSAT PENGIMEJAN DIAGNOSTIK NUKLEAR</t>
  </si>
  <si>
    <t>PUSAT PENGURUSAN PENYELIDIKAN (RMC)</t>
  </si>
  <si>
    <t>PUSAT SUKAN</t>
  </si>
  <si>
    <t>PUSAT SUMBER &amp; PENDIDKAN KANSER (CARE)</t>
  </si>
  <si>
    <t>PUSAT TRANSFORMASI KOMUNITI UNIVERSITI (UCTC)</t>
  </si>
  <si>
    <t xml:space="preserve">SEKOLAH PENGAJIAN SISWAZAH </t>
  </si>
  <si>
    <t xml:space="preserve">TAMAN PERTANIAN UNIVERSITI </t>
  </si>
  <si>
    <t>PUSAT JAMINAN KUALITI</t>
  </si>
  <si>
    <t>CQA</t>
  </si>
  <si>
    <t>PENDAFTAR</t>
  </si>
  <si>
    <t>PPPA</t>
  </si>
  <si>
    <t>PNC</t>
  </si>
  <si>
    <t>BURSAR</t>
  </si>
  <si>
    <t>UPM-KYUTECH</t>
  </si>
  <si>
    <t>WAZAN</t>
  </si>
  <si>
    <t>PALAPES</t>
  </si>
  <si>
    <t>PEJABAT PENASIHAT UNDANG-UNDANG</t>
  </si>
  <si>
    <t>PPUU</t>
  </si>
  <si>
    <t>PUSAT HUBUNGAN DAN JARINGAN INDUSTRI</t>
  </si>
  <si>
    <t>PHJI</t>
  </si>
  <si>
    <t>PUSAT KOKURIKULUM DAN PEMBANGUNAN PELAJAR</t>
  </si>
  <si>
    <t>PKPP</t>
  </si>
  <si>
    <t>PUSAT PEMAJUAN KOMPETENSI BAHASA</t>
  </si>
  <si>
    <t>CALC</t>
  </si>
  <si>
    <t>BAHAGIAN KAUNSELING</t>
  </si>
  <si>
    <t>KAUNSELING</t>
  </si>
  <si>
    <t xml:space="preserve">BAHAGIAN KEMASUKAN &amp; BAHAGIAN TADBIR URUS AKADEMIK </t>
  </si>
  <si>
    <t>AKADEMIK</t>
  </si>
  <si>
    <t>INSTITUT KAJIAN PERLADANGAN</t>
  </si>
  <si>
    <t>IKP</t>
  </si>
  <si>
    <t>INSTITUT KAJIAN DASAR PERTANIAN DAN MAKANAN</t>
  </si>
  <si>
    <t>IKDPM</t>
  </si>
  <si>
    <t>INSTITUT PENGAJIAN SAINS SOSIAL</t>
  </si>
  <si>
    <t>IPSAS</t>
  </si>
  <si>
    <t>INSTITUT PENYELIDIKAN MATEMATIK</t>
  </si>
  <si>
    <t>INSPEM</t>
  </si>
  <si>
    <t>SUKSIS</t>
  </si>
  <si>
    <t>MASA</t>
  </si>
  <si>
    <t>SINGKATAN PTJ</t>
  </si>
  <si>
    <t>BIL.</t>
  </si>
  <si>
    <t>PAGI</t>
  </si>
  <si>
    <t>PETANG</t>
  </si>
  <si>
    <t>SESI</t>
  </si>
  <si>
    <t>LAMPIRAN 1</t>
  </si>
  <si>
    <t>AGIHAN PUSAT TANGGUNG JAWAB (PTJ)</t>
  </si>
  <si>
    <t>NOTA:</t>
  </si>
  <si>
    <t>LAMPIRAN 2</t>
  </si>
  <si>
    <t>KOLEJ KEEMPAT BELAS</t>
  </si>
  <si>
    <t>KOLEJ KELIMA BELAS</t>
  </si>
  <si>
    <t>KOLEJ KEENAM BELAS</t>
  </si>
  <si>
    <t>K14</t>
  </si>
  <si>
    <t>K15</t>
  </si>
  <si>
    <t>K16</t>
  </si>
  <si>
    <t>PUSAT PENGURUSAN WAKAF, ZAKAT DAN ENDOWMEN</t>
  </si>
  <si>
    <t>Nota: Mohon email senarai pengguna kepada mi_junaidah@upm.edu.my</t>
  </si>
  <si>
    <t>No Staf</t>
  </si>
  <si>
    <t xml:space="preserve">Pengesahan oleh Ketua Pusat Tanggungjawab:
…………………………………………………….
(Tandatangan)
Cop:    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</si>
</sst>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34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vertical="center"/>
    </xf>
    <xf numFmtId="0" fontId="34" fillId="33" borderId="10" xfId="0" applyFont="1" applyFill="1" applyBorder="1" applyAlignment="1">
      <alignment horizontal="center" vertical="center" wrapText="1"/>
    </xf>
    <xf numFmtId="0" fontId="34" fillId="0" borderId="0" xfId="0" applyFont="1" applyAlignment="1">
      <alignment horizontal="left"/>
    </xf>
    <xf numFmtId="0" fontId="34" fillId="34" borderId="10" xfId="0" applyFont="1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 wrapText="1"/>
    </xf>
    <xf numFmtId="0" fontId="19" fillId="35" borderId="10" xfId="55" applyFont="1" applyFill="1" applyBorder="1" applyAlignment="1">
      <alignment horizontal="center" vertical="center" wrapText="1"/>
      <protection/>
    </xf>
    <xf numFmtId="0" fontId="0" fillId="35" borderId="10" xfId="0" applyFont="1" applyFill="1" applyBorder="1" applyAlignment="1">
      <alignment horizontal="center" vertical="center" wrapText="1"/>
    </xf>
    <xf numFmtId="0" fontId="0" fillId="35" borderId="10" xfId="0" applyFill="1" applyBorder="1" applyAlignment="1">
      <alignment horizontal="center"/>
    </xf>
    <xf numFmtId="0" fontId="0" fillId="18" borderId="10" xfId="0" applyFill="1" applyBorder="1" applyAlignment="1">
      <alignment horizontal="center" vertical="center"/>
    </xf>
    <xf numFmtId="0" fontId="19" fillId="18" borderId="10" xfId="55" applyFont="1" applyFill="1" applyBorder="1" applyAlignment="1">
      <alignment horizontal="center" vertical="center" wrapText="1"/>
      <protection/>
    </xf>
    <xf numFmtId="0" fontId="0" fillId="18" borderId="10" xfId="0" applyFill="1" applyBorder="1" applyAlignment="1">
      <alignment horizontal="center" vertical="center" wrapText="1"/>
    </xf>
    <xf numFmtId="0" fontId="34" fillId="0" borderId="0" xfId="0" applyFont="1" applyAlignment="1">
      <alignment/>
    </xf>
    <xf numFmtId="0" fontId="34" fillId="0" borderId="0" xfId="0" applyFont="1" applyAlignment="1">
      <alignment vertical="center"/>
    </xf>
    <xf numFmtId="0" fontId="34" fillId="0" borderId="0" xfId="0" applyFont="1" applyAlignment="1">
      <alignment horizontal="left" wrapText="1"/>
    </xf>
    <xf numFmtId="0" fontId="34" fillId="0" borderId="0" xfId="0" applyFont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tabSelected="1" zoomScalePageLayoutView="0" workbookViewId="0" topLeftCell="A1">
      <selection activeCell="D38" sqref="D38"/>
    </sheetView>
  </sheetViews>
  <sheetFormatPr defaultColWidth="9.140625" defaultRowHeight="15"/>
  <cols>
    <col min="1" max="1" width="9.140625" style="3" customWidth="1"/>
    <col min="2" max="2" width="17.421875" style="3" customWidth="1"/>
    <col min="3" max="3" width="47.140625" style="6" customWidth="1"/>
    <col min="4" max="4" width="9.140625" style="3" customWidth="1"/>
    <col min="5" max="5" width="31.57421875" style="3" customWidth="1"/>
    <col min="6" max="6" width="12.421875" style="3" customWidth="1"/>
    <col min="7" max="7" width="18.28125" style="3" customWidth="1"/>
    <col min="8" max="8" width="14.7109375" style="3" customWidth="1"/>
    <col min="9" max="9" width="17.140625" style="3" customWidth="1"/>
  </cols>
  <sheetData>
    <row r="1" ht="15">
      <c r="I1" s="5" t="s">
        <v>182</v>
      </c>
    </row>
    <row r="2" ht="15">
      <c r="A2" s="11" t="s">
        <v>1</v>
      </c>
    </row>
    <row r="4" spans="1:10" s="1" customFormat="1" ht="30">
      <c r="A4" s="10" t="s">
        <v>0</v>
      </c>
      <c r="B4" s="10" t="s">
        <v>9</v>
      </c>
      <c r="C4" s="10" t="s">
        <v>10</v>
      </c>
      <c r="D4" s="10" t="s">
        <v>12</v>
      </c>
      <c r="E4" s="10" t="s">
        <v>2</v>
      </c>
      <c r="F4" s="10" t="s">
        <v>194</v>
      </c>
      <c r="G4" s="10" t="s">
        <v>3</v>
      </c>
      <c r="H4" s="10" t="s">
        <v>4</v>
      </c>
      <c r="I4" s="10" t="s">
        <v>6</v>
      </c>
      <c r="J4" s="10" t="s">
        <v>181</v>
      </c>
    </row>
    <row r="5" spans="1:10" s="9" customFormat="1" ht="15">
      <c r="A5" s="8">
        <v>1</v>
      </c>
      <c r="B5" s="8" t="s">
        <v>56</v>
      </c>
      <c r="C5" s="4" t="s">
        <v>13</v>
      </c>
      <c r="D5" s="8">
        <v>14001</v>
      </c>
      <c r="E5" s="8" t="s">
        <v>15</v>
      </c>
      <c r="F5" s="8"/>
      <c r="G5" s="8" t="s">
        <v>17</v>
      </c>
      <c r="H5" s="8" t="s">
        <v>16</v>
      </c>
      <c r="I5" s="8" t="s">
        <v>11</v>
      </c>
      <c r="J5" s="8" t="str">
        <f>VLOOKUP(B5,'Lampiran 2-Agihan PTJ'!$B$6:$D$85,3,FALSE)</f>
        <v>PAGI</v>
      </c>
    </row>
    <row r="6" spans="1:10" s="9" customFormat="1" ht="30">
      <c r="A6" s="8">
        <v>2</v>
      </c>
      <c r="B6" s="8" t="s">
        <v>56</v>
      </c>
      <c r="C6" s="4" t="s">
        <v>18</v>
      </c>
      <c r="D6" s="8"/>
      <c r="E6" s="8" t="s">
        <v>19</v>
      </c>
      <c r="F6" s="8"/>
      <c r="G6" s="4" t="s">
        <v>20</v>
      </c>
      <c r="H6" s="8"/>
      <c r="I6" s="8" t="s">
        <v>11</v>
      </c>
      <c r="J6" s="8" t="str">
        <f>VLOOKUP(B6,'Lampiran 2-Agihan PTJ'!$B$6:$D$85,3,FALSE)</f>
        <v>PAGI</v>
      </c>
    </row>
    <row r="7" spans="1:10" ht="15">
      <c r="A7" s="2"/>
      <c r="B7" s="8"/>
      <c r="C7" s="7"/>
      <c r="D7" s="2"/>
      <c r="E7" s="2"/>
      <c r="F7" s="2"/>
      <c r="G7" s="2"/>
      <c r="H7" s="2"/>
      <c r="I7" s="2"/>
      <c r="J7" s="8" t="e">
        <f>VLOOKUP(B7,'Lampiran 2-Agihan PTJ'!$B$6:$D$85,3,FALSE)</f>
        <v>#N/A</v>
      </c>
    </row>
    <row r="8" spans="1:10" ht="15">
      <c r="A8" s="2"/>
      <c r="B8" s="8"/>
      <c r="C8" s="7"/>
      <c r="D8" s="2"/>
      <c r="E8" s="2"/>
      <c r="F8" s="2"/>
      <c r="G8" s="2"/>
      <c r="H8" s="2"/>
      <c r="I8" s="2"/>
      <c r="J8" s="8" t="e">
        <f>VLOOKUP(B8,'Lampiran 2-Agihan PTJ'!$B$6:$D$85,3,FALSE)</f>
        <v>#N/A</v>
      </c>
    </row>
    <row r="9" spans="1:10" ht="15">
      <c r="A9" s="2"/>
      <c r="B9" s="8"/>
      <c r="C9" s="7"/>
      <c r="D9" s="2"/>
      <c r="E9" s="2"/>
      <c r="F9" s="2"/>
      <c r="G9" s="2"/>
      <c r="H9" s="2"/>
      <c r="I9" s="2"/>
      <c r="J9" s="8" t="e">
        <f>VLOOKUP(B9,'Lampiran 2-Agihan PTJ'!$B$6:$D$85,3,FALSE)</f>
        <v>#N/A</v>
      </c>
    </row>
    <row r="10" spans="1:10" ht="15">
      <c r="A10" s="2"/>
      <c r="B10" s="8"/>
      <c r="C10" s="7"/>
      <c r="D10" s="2"/>
      <c r="E10" s="2"/>
      <c r="F10" s="2"/>
      <c r="G10" s="2"/>
      <c r="H10" s="2"/>
      <c r="I10" s="2"/>
      <c r="J10" s="8" t="e">
        <f>VLOOKUP(B10,'Lampiran 2-Agihan PTJ'!$B$6:$D$85,3,FALSE)</f>
        <v>#N/A</v>
      </c>
    </row>
    <row r="11" spans="1:10" ht="15">
      <c r="A11" s="2"/>
      <c r="B11" s="8"/>
      <c r="C11" s="7"/>
      <c r="D11" s="2"/>
      <c r="E11" s="2"/>
      <c r="F11" s="2"/>
      <c r="G11" s="2"/>
      <c r="H11" s="2"/>
      <c r="I11" s="2"/>
      <c r="J11" s="8" t="e">
        <f>VLOOKUP(B11,'Lampiran 2-Agihan PTJ'!$B$6:$D$85,3,FALSE)</f>
        <v>#N/A</v>
      </c>
    </row>
    <row r="12" spans="1:10" ht="15">
      <c r="A12" s="2"/>
      <c r="B12" s="8"/>
      <c r="C12" s="7"/>
      <c r="D12" s="2"/>
      <c r="E12" s="2"/>
      <c r="F12" s="2"/>
      <c r="G12" s="2"/>
      <c r="H12" s="2"/>
      <c r="I12" s="2"/>
      <c r="J12" s="8" t="e">
        <f>VLOOKUP(B12,'Lampiran 2-Agihan PTJ'!$B$6:$D$85,3,FALSE)</f>
        <v>#N/A</v>
      </c>
    </row>
    <row r="13" spans="1:10" ht="15">
      <c r="A13" s="2"/>
      <c r="B13" s="8"/>
      <c r="C13" s="7"/>
      <c r="D13" s="2"/>
      <c r="E13" s="2"/>
      <c r="F13" s="2"/>
      <c r="G13" s="2"/>
      <c r="H13" s="2"/>
      <c r="I13" s="2"/>
      <c r="J13" s="8" t="e">
        <f>VLOOKUP(B13,'Lampiran 2-Agihan PTJ'!$B$6:$D$85,3,FALSE)</f>
        <v>#N/A</v>
      </c>
    </row>
    <row r="14" spans="1:10" ht="15">
      <c r="A14" s="2"/>
      <c r="B14" s="8"/>
      <c r="C14" s="7"/>
      <c r="D14" s="2"/>
      <c r="E14" s="2"/>
      <c r="F14" s="2"/>
      <c r="G14" s="2"/>
      <c r="H14" s="2"/>
      <c r="I14" s="2"/>
      <c r="J14" s="8" t="e">
        <f>VLOOKUP(B14,'Lampiran 2-Agihan PTJ'!$B$6:$D$85,3,FALSE)</f>
        <v>#N/A</v>
      </c>
    </row>
    <row r="15" spans="1:10" ht="15">
      <c r="A15" s="2"/>
      <c r="B15" s="8"/>
      <c r="C15" s="7"/>
      <c r="D15" s="2"/>
      <c r="E15" s="2"/>
      <c r="F15" s="2"/>
      <c r="G15" s="2"/>
      <c r="H15" s="2"/>
      <c r="I15" s="2"/>
      <c r="J15" s="8" t="e">
        <f>VLOOKUP(B15,'Lampiran 2-Agihan PTJ'!$B$6:$D$85,3,FALSE)</f>
        <v>#N/A</v>
      </c>
    </row>
    <row r="16" spans="1:10" ht="15">
      <c r="A16" s="2"/>
      <c r="B16" s="8"/>
      <c r="C16" s="7"/>
      <c r="D16" s="2"/>
      <c r="E16" s="2"/>
      <c r="F16" s="2"/>
      <c r="G16" s="2"/>
      <c r="H16" s="2"/>
      <c r="I16" s="2"/>
      <c r="J16" s="8" t="e">
        <f>VLOOKUP(B16,'Lampiran 2-Agihan PTJ'!$B$6:$D$85,3,FALSE)</f>
        <v>#N/A</v>
      </c>
    </row>
    <row r="17" spans="1:10" ht="15">
      <c r="A17" s="2"/>
      <c r="B17" s="8"/>
      <c r="C17" s="7"/>
      <c r="D17" s="2"/>
      <c r="E17" s="2"/>
      <c r="F17" s="2"/>
      <c r="G17" s="2"/>
      <c r="H17" s="2"/>
      <c r="I17" s="2"/>
      <c r="J17" s="8" t="e">
        <f>VLOOKUP(B17,'Lampiran 2-Agihan PTJ'!$B$6:$D$85,3,FALSE)</f>
        <v>#N/A</v>
      </c>
    </row>
    <row r="18" spans="1:10" ht="15">
      <c r="A18" s="2"/>
      <c r="B18" s="8"/>
      <c r="C18" s="7"/>
      <c r="D18" s="2"/>
      <c r="E18" s="2"/>
      <c r="F18" s="2"/>
      <c r="G18" s="2"/>
      <c r="H18" s="2"/>
      <c r="I18" s="2"/>
      <c r="J18" s="8" t="e">
        <f>VLOOKUP(B18,'Lampiran 2-Agihan PTJ'!$B$6:$D$85,3,FALSE)</f>
        <v>#N/A</v>
      </c>
    </row>
    <row r="19" spans="1:10" ht="15">
      <c r="A19" s="2"/>
      <c r="B19" s="8"/>
      <c r="C19" s="7"/>
      <c r="D19" s="2"/>
      <c r="E19" s="2"/>
      <c r="F19" s="2"/>
      <c r="G19" s="2"/>
      <c r="H19" s="2"/>
      <c r="I19" s="2"/>
      <c r="J19" s="8" t="e">
        <f>VLOOKUP(B19,'Lampiran 2-Agihan PTJ'!$B$6:$D$85,3,FALSE)</f>
        <v>#N/A</v>
      </c>
    </row>
    <row r="20" spans="1:10" ht="15">
      <c r="A20" s="2"/>
      <c r="B20" s="8"/>
      <c r="C20" s="7"/>
      <c r="D20" s="2"/>
      <c r="E20" s="2"/>
      <c r="F20" s="2"/>
      <c r="G20" s="2"/>
      <c r="H20" s="2"/>
      <c r="I20" s="2"/>
      <c r="J20" s="8" t="e">
        <f>VLOOKUP(B20,'Lampiran 2-Agihan PTJ'!$B$6:$D$85,3,FALSE)</f>
        <v>#N/A</v>
      </c>
    </row>
    <row r="21" spans="1:10" ht="15">
      <c r="A21" s="2"/>
      <c r="B21" s="8"/>
      <c r="C21" s="7"/>
      <c r="D21" s="2"/>
      <c r="E21" s="2"/>
      <c r="F21" s="2"/>
      <c r="G21" s="2"/>
      <c r="H21" s="2"/>
      <c r="I21" s="2"/>
      <c r="J21" s="8" t="e">
        <f>VLOOKUP(B21,'Lampiran 2-Agihan PTJ'!$B$6:$D$85,3,FALSE)</f>
        <v>#N/A</v>
      </c>
    </row>
    <row r="22" spans="1:10" ht="15">
      <c r="A22" s="2"/>
      <c r="B22" s="8"/>
      <c r="C22" s="7"/>
      <c r="D22" s="2"/>
      <c r="E22" s="2"/>
      <c r="F22" s="2"/>
      <c r="G22" s="2"/>
      <c r="H22" s="2"/>
      <c r="I22" s="2"/>
      <c r="J22" s="8" t="e">
        <f>VLOOKUP(B22,'Lampiran 2-Agihan PTJ'!$B$6:$D$85,3,FALSE)</f>
        <v>#N/A</v>
      </c>
    </row>
    <row r="23" spans="1:10" ht="15">
      <c r="A23" s="2"/>
      <c r="B23" s="8"/>
      <c r="C23" s="7"/>
      <c r="D23" s="2"/>
      <c r="E23" s="2"/>
      <c r="F23" s="2"/>
      <c r="G23" s="2"/>
      <c r="H23" s="2"/>
      <c r="I23" s="2"/>
      <c r="J23" s="8" t="e">
        <f>VLOOKUP(B23,'Lampiran 2-Agihan PTJ'!$B$6:$D$85,3,FALSE)</f>
        <v>#N/A</v>
      </c>
    </row>
    <row r="24" spans="1:10" ht="15">
      <c r="A24" s="2"/>
      <c r="B24" s="8"/>
      <c r="C24" s="7"/>
      <c r="D24" s="2"/>
      <c r="E24" s="2"/>
      <c r="F24" s="2"/>
      <c r="G24" s="2"/>
      <c r="H24" s="2"/>
      <c r="I24" s="2"/>
      <c r="J24" s="8" t="e">
        <f>VLOOKUP(B24,'Lampiran 2-Agihan PTJ'!$B$6:$D$85,3,FALSE)</f>
        <v>#N/A</v>
      </c>
    </row>
    <row r="25" spans="1:10" ht="15">
      <c r="A25" s="2"/>
      <c r="B25" s="8"/>
      <c r="C25" s="7"/>
      <c r="D25" s="2"/>
      <c r="E25" s="2"/>
      <c r="F25" s="2"/>
      <c r="G25" s="2"/>
      <c r="H25" s="2"/>
      <c r="I25" s="2"/>
      <c r="J25" s="8" t="e">
        <f>VLOOKUP(B25,'Lampiran 2-Agihan PTJ'!$B$6:$D$85,3,FALSE)</f>
        <v>#N/A</v>
      </c>
    </row>
    <row r="26" spans="1:10" ht="15">
      <c r="A26" s="2"/>
      <c r="B26" s="8"/>
      <c r="C26" s="7"/>
      <c r="D26" s="2"/>
      <c r="E26" s="2"/>
      <c r="F26" s="2"/>
      <c r="G26" s="2"/>
      <c r="H26" s="2"/>
      <c r="I26" s="2"/>
      <c r="J26" s="8" t="e">
        <f>VLOOKUP(B26,'Lampiran 2-Agihan PTJ'!$B$6:$D$85,3,FALSE)</f>
        <v>#N/A</v>
      </c>
    </row>
    <row r="27" spans="1:10" ht="15">
      <c r="A27" s="2"/>
      <c r="B27" s="8"/>
      <c r="C27" s="7"/>
      <c r="D27" s="2"/>
      <c r="E27" s="2"/>
      <c r="F27" s="2"/>
      <c r="G27" s="2"/>
      <c r="H27" s="2"/>
      <c r="I27" s="2"/>
      <c r="J27" s="8" t="e">
        <f>VLOOKUP(B27,'Lampiran 2-Agihan PTJ'!$B$6:$D$85,3,FALSE)</f>
        <v>#N/A</v>
      </c>
    </row>
    <row r="28" spans="1:10" ht="15">
      <c r="A28" s="2"/>
      <c r="B28" s="8"/>
      <c r="C28" s="7"/>
      <c r="D28" s="2"/>
      <c r="E28" s="2"/>
      <c r="F28" s="2"/>
      <c r="G28" s="2"/>
      <c r="H28" s="2"/>
      <c r="I28" s="2"/>
      <c r="J28" s="8" t="e">
        <f>VLOOKUP(B28,'Lampiran 2-Agihan PTJ'!$B$6:$D$85,3,FALSE)</f>
        <v>#N/A</v>
      </c>
    </row>
    <row r="29" spans="1:10" ht="15">
      <c r="A29" s="2"/>
      <c r="B29" s="8"/>
      <c r="C29" s="7"/>
      <c r="D29" s="2"/>
      <c r="E29" s="2"/>
      <c r="F29" s="2"/>
      <c r="G29" s="2"/>
      <c r="H29" s="2"/>
      <c r="I29" s="2"/>
      <c r="J29" s="8" t="e">
        <f>VLOOKUP(B29,'Lampiran 2-Agihan PTJ'!$B$6:$D$85,3,FALSE)</f>
        <v>#N/A</v>
      </c>
    </row>
    <row r="30" spans="1:10" ht="15">
      <c r="A30" s="2"/>
      <c r="B30" s="8"/>
      <c r="C30" s="7"/>
      <c r="D30" s="2"/>
      <c r="E30" s="2"/>
      <c r="F30" s="2"/>
      <c r="G30" s="2"/>
      <c r="H30" s="2"/>
      <c r="I30" s="2"/>
      <c r="J30" s="8" t="e">
        <f>VLOOKUP(B30,'Lampiran 2-Agihan PTJ'!$B$6:$D$85,3,FALSE)</f>
        <v>#N/A</v>
      </c>
    </row>
    <row r="31" spans="1:10" ht="15">
      <c r="A31" s="2"/>
      <c r="B31" s="8"/>
      <c r="C31" s="7"/>
      <c r="D31" s="2"/>
      <c r="E31" s="2"/>
      <c r="F31" s="2"/>
      <c r="G31" s="2"/>
      <c r="H31" s="2"/>
      <c r="I31" s="2"/>
      <c r="J31" s="8" t="e">
        <f>VLOOKUP(B31,'Lampiran 2-Agihan PTJ'!$B$6:$D$85,3,FALSE)</f>
        <v>#N/A</v>
      </c>
    </row>
    <row r="32" spans="1:10" ht="15">
      <c r="A32" s="2"/>
      <c r="B32" s="8"/>
      <c r="C32" s="7"/>
      <c r="D32" s="2"/>
      <c r="E32" s="2"/>
      <c r="F32" s="2"/>
      <c r="G32" s="2"/>
      <c r="H32" s="2"/>
      <c r="I32" s="2"/>
      <c r="J32" s="8" t="e">
        <f>VLOOKUP(B32,'Lampiran 2-Agihan PTJ'!$B$6:$D$85,3,FALSE)</f>
        <v>#N/A</v>
      </c>
    </row>
    <row r="34" ht="15">
      <c r="A34" s="11" t="s">
        <v>193</v>
      </c>
    </row>
    <row r="37" spans="1:3" ht="84" customHeight="1">
      <c r="A37" s="23" t="s">
        <v>195</v>
      </c>
      <c r="B37" s="24"/>
      <c r="C37" s="24"/>
    </row>
  </sheetData>
  <sheetProtection/>
  <mergeCells count="1">
    <mergeCell ref="A37:C37"/>
  </mergeCells>
  <printOptions/>
  <pageMargins left="0.7" right="0.7" top="0.75" bottom="0.75" header="0.3" footer="0.3"/>
  <pageSetup fitToHeight="1" fitToWidth="1" horizontalDpi="600" verticalDpi="600" orientation="landscape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5"/>
  <sheetViews>
    <sheetView zoomScalePageLayoutView="0" workbookViewId="0" topLeftCell="A72">
      <selection activeCell="G78" sqref="G78"/>
    </sheetView>
  </sheetViews>
  <sheetFormatPr defaultColWidth="9.140625" defaultRowHeight="15"/>
  <cols>
    <col min="2" max="2" width="15.00390625" style="0" customWidth="1"/>
    <col min="3" max="3" width="30.00390625" style="0" customWidth="1"/>
    <col min="4" max="4" width="16.421875" style="0" customWidth="1"/>
    <col min="6" max="6" width="17.140625" style="0" customWidth="1"/>
    <col min="7" max="7" width="51.28125" style="0" bestFit="1" customWidth="1"/>
  </cols>
  <sheetData>
    <row r="1" ht="15">
      <c r="D1" s="21" t="s">
        <v>185</v>
      </c>
    </row>
    <row r="2" ht="15">
      <c r="D2" s="21"/>
    </row>
    <row r="3" spans="1:4" ht="15">
      <c r="A3" s="21" t="s">
        <v>183</v>
      </c>
      <c r="D3" s="21"/>
    </row>
    <row r="5" spans="1:6" s="9" customFormat="1" ht="27.75" customHeight="1">
      <c r="A5" s="12" t="s">
        <v>178</v>
      </c>
      <c r="B5" s="12" t="s">
        <v>177</v>
      </c>
      <c r="C5" s="12" t="s">
        <v>9</v>
      </c>
      <c r="D5" s="12" t="s">
        <v>176</v>
      </c>
      <c r="F5" s="22" t="s">
        <v>184</v>
      </c>
    </row>
    <row r="6" spans="1:7" ht="15">
      <c r="A6" s="18">
        <v>1</v>
      </c>
      <c r="B6" s="18" t="s">
        <v>82</v>
      </c>
      <c r="C6" s="19" t="s">
        <v>83</v>
      </c>
      <c r="D6" s="18" t="s">
        <v>179</v>
      </c>
      <c r="F6" s="12" t="s">
        <v>5</v>
      </c>
      <c r="G6" s="12" t="s">
        <v>21</v>
      </c>
    </row>
    <row r="7" spans="1:7" ht="25.5" customHeight="1">
      <c r="A7" s="18">
        <v>2</v>
      </c>
      <c r="B7" s="18" t="s">
        <v>25</v>
      </c>
      <c r="C7" s="19" t="s">
        <v>84</v>
      </c>
      <c r="D7" s="18" t="s">
        <v>179</v>
      </c>
      <c r="F7" s="8" t="s">
        <v>11</v>
      </c>
      <c r="G7" s="4" t="s">
        <v>22</v>
      </c>
    </row>
    <row r="8" spans="1:7" ht="45.75" customHeight="1">
      <c r="A8" s="18">
        <v>3</v>
      </c>
      <c r="B8" s="18" t="s">
        <v>164</v>
      </c>
      <c r="C8" s="19" t="s">
        <v>163</v>
      </c>
      <c r="D8" s="18" t="s">
        <v>179</v>
      </c>
      <c r="F8" s="8" t="s">
        <v>7</v>
      </c>
      <c r="G8" s="4" t="s">
        <v>23</v>
      </c>
    </row>
    <row r="9" spans="1:7" ht="45">
      <c r="A9" s="18">
        <v>4</v>
      </c>
      <c r="B9" s="18" t="s">
        <v>166</v>
      </c>
      <c r="C9" s="19" t="s">
        <v>165</v>
      </c>
      <c r="D9" s="18" t="s">
        <v>179</v>
      </c>
      <c r="F9" s="8" t="s">
        <v>8</v>
      </c>
      <c r="G9" s="4" t="s">
        <v>24</v>
      </c>
    </row>
    <row r="10" spans="1:4" ht="30">
      <c r="A10" s="18">
        <v>5</v>
      </c>
      <c r="B10" s="18" t="s">
        <v>26</v>
      </c>
      <c r="C10" s="19" t="s">
        <v>85</v>
      </c>
      <c r="D10" s="18" t="s">
        <v>179</v>
      </c>
    </row>
    <row r="11" spans="1:4" ht="30">
      <c r="A11" s="18">
        <v>6</v>
      </c>
      <c r="B11" s="18" t="s">
        <v>49</v>
      </c>
      <c r="C11" s="20" t="s">
        <v>86</v>
      </c>
      <c r="D11" s="18" t="s">
        <v>179</v>
      </c>
    </row>
    <row r="12" spans="1:4" ht="30">
      <c r="A12" s="18">
        <v>7</v>
      </c>
      <c r="B12" s="18" t="s">
        <v>50</v>
      </c>
      <c r="C12" s="19" t="s">
        <v>87</v>
      </c>
      <c r="D12" s="18" t="s">
        <v>179</v>
      </c>
    </row>
    <row r="13" spans="1:4" ht="15">
      <c r="A13" s="18">
        <v>8</v>
      </c>
      <c r="B13" s="18" t="s">
        <v>51</v>
      </c>
      <c r="C13" s="19" t="s">
        <v>88</v>
      </c>
      <c r="D13" s="18" t="s">
        <v>179</v>
      </c>
    </row>
    <row r="14" spans="1:4" ht="30">
      <c r="A14" s="18">
        <v>9</v>
      </c>
      <c r="B14" s="18" t="s">
        <v>52</v>
      </c>
      <c r="C14" s="19" t="s">
        <v>89</v>
      </c>
      <c r="D14" s="18" t="s">
        <v>179</v>
      </c>
    </row>
    <row r="15" spans="1:4" ht="15">
      <c r="A15" s="18">
        <v>10</v>
      </c>
      <c r="B15" s="18" t="s">
        <v>53</v>
      </c>
      <c r="C15" s="19" t="s">
        <v>90</v>
      </c>
      <c r="D15" s="18" t="s">
        <v>179</v>
      </c>
    </row>
    <row r="16" spans="1:4" ht="30">
      <c r="A16" s="18">
        <v>11</v>
      </c>
      <c r="B16" s="18" t="s">
        <v>54</v>
      </c>
      <c r="C16" s="19" t="s">
        <v>91</v>
      </c>
      <c r="D16" s="18" t="s">
        <v>179</v>
      </c>
    </row>
    <row r="17" spans="1:4" ht="30">
      <c r="A17" s="18">
        <v>12</v>
      </c>
      <c r="B17" s="18" t="s">
        <v>55</v>
      </c>
      <c r="C17" s="20" t="s">
        <v>92</v>
      </c>
      <c r="D17" s="18" t="s">
        <v>179</v>
      </c>
    </row>
    <row r="18" spans="1:4" ht="15">
      <c r="A18" s="18">
        <v>13</v>
      </c>
      <c r="B18" s="18" t="s">
        <v>61</v>
      </c>
      <c r="C18" s="20" t="s">
        <v>93</v>
      </c>
      <c r="D18" s="18" t="s">
        <v>179</v>
      </c>
    </row>
    <row r="19" spans="1:4" ht="15">
      <c r="A19" s="18">
        <v>14</v>
      </c>
      <c r="B19" s="18" t="s">
        <v>62</v>
      </c>
      <c r="C19" s="19" t="s">
        <v>94</v>
      </c>
      <c r="D19" s="18" t="s">
        <v>179</v>
      </c>
    </row>
    <row r="20" spans="1:4" ht="30">
      <c r="A20" s="18">
        <v>15</v>
      </c>
      <c r="B20" s="18" t="s">
        <v>56</v>
      </c>
      <c r="C20" s="20" t="s">
        <v>95</v>
      </c>
      <c r="D20" s="18" t="s">
        <v>179</v>
      </c>
    </row>
    <row r="21" spans="1:4" ht="30">
      <c r="A21" s="18">
        <v>16</v>
      </c>
      <c r="B21" s="18" t="s">
        <v>57</v>
      </c>
      <c r="C21" s="20" t="s">
        <v>96</v>
      </c>
      <c r="D21" s="18" t="s">
        <v>179</v>
      </c>
    </row>
    <row r="22" spans="1:4" ht="30">
      <c r="A22" s="18">
        <v>17</v>
      </c>
      <c r="B22" s="18" t="s">
        <v>63</v>
      </c>
      <c r="C22" s="20" t="s">
        <v>97</v>
      </c>
      <c r="D22" s="18" t="s">
        <v>179</v>
      </c>
    </row>
    <row r="23" spans="1:4" ht="15">
      <c r="A23" s="18">
        <v>18</v>
      </c>
      <c r="B23" s="18" t="s">
        <v>58</v>
      </c>
      <c r="C23" s="19" t="s">
        <v>98</v>
      </c>
      <c r="D23" s="18" t="s">
        <v>179</v>
      </c>
    </row>
    <row r="24" spans="1:4" ht="30">
      <c r="A24" s="18">
        <v>19</v>
      </c>
      <c r="B24" s="18" t="s">
        <v>59</v>
      </c>
      <c r="C24" s="19" t="s">
        <v>99</v>
      </c>
      <c r="D24" s="18" t="s">
        <v>179</v>
      </c>
    </row>
    <row r="25" spans="1:4" ht="30">
      <c r="A25" s="18">
        <v>20</v>
      </c>
      <c r="B25" s="18" t="s">
        <v>60</v>
      </c>
      <c r="C25" s="19" t="s">
        <v>100</v>
      </c>
      <c r="D25" s="18" t="s">
        <v>179</v>
      </c>
    </row>
    <row r="26" spans="1:4" ht="15">
      <c r="A26" s="18">
        <v>21</v>
      </c>
      <c r="B26" s="18" t="s">
        <v>64</v>
      </c>
      <c r="C26" s="19" t="s">
        <v>101</v>
      </c>
      <c r="D26" s="18" t="s">
        <v>179</v>
      </c>
    </row>
    <row r="27" spans="1:4" ht="30">
      <c r="A27" s="18">
        <v>22</v>
      </c>
      <c r="B27" s="18" t="s">
        <v>170</v>
      </c>
      <c r="C27" s="19" t="s">
        <v>169</v>
      </c>
      <c r="D27" s="18" t="s">
        <v>179</v>
      </c>
    </row>
    <row r="28" spans="1:4" ht="30">
      <c r="A28" s="18">
        <v>23</v>
      </c>
      <c r="B28" s="18" t="s">
        <v>168</v>
      </c>
      <c r="C28" s="19" t="s">
        <v>167</v>
      </c>
      <c r="D28" s="18" t="s">
        <v>179</v>
      </c>
    </row>
    <row r="29" spans="1:4" ht="30">
      <c r="A29" s="18">
        <v>24</v>
      </c>
      <c r="B29" s="18" t="s">
        <v>172</v>
      </c>
      <c r="C29" s="19" t="s">
        <v>171</v>
      </c>
      <c r="D29" s="18" t="s">
        <v>179</v>
      </c>
    </row>
    <row r="30" spans="1:4" ht="30">
      <c r="A30" s="18">
        <v>25</v>
      </c>
      <c r="B30" s="18" t="s">
        <v>174</v>
      </c>
      <c r="C30" s="19" t="s">
        <v>173</v>
      </c>
      <c r="D30" s="18" t="s">
        <v>179</v>
      </c>
    </row>
    <row r="31" spans="1:4" ht="30">
      <c r="A31" s="18">
        <v>26</v>
      </c>
      <c r="B31" s="18" t="s">
        <v>65</v>
      </c>
      <c r="C31" s="20" t="s">
        <v>102</v>
      </c>
      <c r="D31" s="18" t="s">
        <v>179</v>
      </c>
    </row>
    <row r="32" spans="1:4" ht="30">
      <c r="A32" s="18">
        <v>27</v>
      </c>
      <c r="B32" s="18" t="s">
        <v>66</v>
      </c>
      <c r="C32" s="19" t="s">
        <v>103</v>
      </c>
      <c r="D32" s="18" t="s">
        <v>179</v>
      </c>
    </row>
    <row r="33" spans="1:4" ht="45">
      <c r="A33" s="18">
        <v>28</v>
      </c>
      <c r="B33" s="18" t="s">
        <v>68</v>
      </c>
      <c r="C33" s="19" t="s">
        <v>104</v>
      </c>
      <c r="D33" s="18" t="s">
        <v>179</v>
      </c>
    </row>
    <row r="34" spans="1:4" ht="45">
      <c r="A34" s="18">
        <v>29</v>
      </c>
      <c r="B34" s="18" t="s">
        <v>69</v>
      </c>
      <c r="C34" s="19" t="s">
        <v>105</v>
      </c>
      <c r="D34" s="18" t="s">
        <v>179</v>
      </c>
    </row>
    <row r="35" spans="1:4" ht="15">
      <c r="A35" s="18">
        <v>30</v>
      </c>
      <c r="B35" s="18" t="s">
        <v>70</v>
      </c>
      <c r="C35" s="19" t="s">
        <v>106</v>
      </c>
      <c r="D35" s="18" t="s">
        <v>179</v>
      </c>
    </row>
    <row r="36" spans="1:4" ht="15">
      <c r="A36" s="13">
        <v>31</v>
      </c>
      <c r="B36" s="13" t="s">
        <v>67</v>
      </c>
      <c r="C36" s="14" t="s">
        <v>107</v>
      </c>
      <c r="D36" s="13" t="s">
        <v>180</v>
      </c>
    </row>
    <row r="37" spans="1:4" ht="15">
      <c r="A37" s="13">
        <v>32</v>
      </c>
      <c r="B37" s="13" t="s">
        <v>71</v>
      </c>
      <c r="C37" s="15" t="s">
        <v>108</v>
      </c>
      <c r="D37" s="13" t="s">
        <v>180</v>
      </c>
    </row>
    <row r="38" spans="1:4" ht="15">
      <c r="A38" s="13">
        <v>33</v>
      </c>
      <c r="B38" s="13" t="s">
        <v>72</v>
      </c>
      <c r="C38" s="15" t="s">
        <v>109</v>
      </c>
      <c r="D38" s="13" t="s">
        <v>180</v>
      </c>
    </row>
    <row r="39" spans="1:4" ht="15">
      <c r="A39" s="13">
        <v>34</v>
      </c>
      <c r="B39" s="13" t="s">
        <v>73</v>
      </c>
      <c r="C39" s="14" t="s">
        <v>110</v>
      </c>
      <c r="D39" s="13" t="s">
        <v>180</v>
      </c>
    </row>
    <row r="40" spans="1:4" ht="15">
      <c r="A40" s="13">
        <v>35</v>
      </c>
      <c r="B40" s="13" t="s">
        <v>74</v>
      </c>
      <c r="C40" s="16" t="s">
        <v>111</v>
      </c>
      <c r="D40" s="13" t="s">
        <v>180</v>
      </c>
    </row>
    <row r="41" spans="1:4" ht="15">
      <c r="A41" s="13">
        <v>36</v>
      </c>
      <c r="B41" s="13" t="s">
        <v>75</v>
      </c>
      <c r="C41" s="14" t="s">
        <v>112</v>
      </c>
      <c r="D41" s="13" t="s">
        <v>180</v>
      </c>
    </row>
    <row r="42" spans="1:4" ht="15">
      <c r="A42" s="13">
        <v>37</v>
      </c>
      <c r="B42" s="13" t="s">
        <v>76</v>
      </c>
      <c r="C42" s="15" t="s">
        <v>113</v>
      </c>
      <c r="D42" s="13" t="s">
        <v>180</v>
      </c>
    </row>
    <row r="43" spans="1:4" ht="15">
      <c r="A43" s="13">
        <v>38</v>
      </c>
      <c r="B43" s="13" t="s">
        <v>77</v>
      </c>
      <c r="C43" s="15" t="s">
        <v>114</v>
      </c>
      <c r="D43" s="13" t="s">
        <v>180</v>
      </c>
    </row>
    <row r="44" spans="1:4" ht="30">
      <c r="A44" s="13">
        <v>39</v>
      </c>
      <c r="B44" s="13" t="s">
        <v>78</v>
      </c>
      <c r="C44" s="15" t="s">
        <v>115</v>
      </c>
      <c r="D44" s="13" t="s">
        <v>180</v>
      </c>
    </row>
    <row r="45" spans="1:4" ht="15">
      <c r="A45" s="13">
        <v>40</v>
      </c>
      <c r="B45" s="13" t="s">
        <v>79</v>
      </c>
      <c r="C45" s="14" t="s">
        <v>116</v>
      </c>
      <c r="D45" s="13" t="s">
        <v>180</v>
      </c>
    </row>
    <row r="46" spans="1:4" ht="15">
      <c r="A46" s="13">
        <v>41</v>
      </c>
      <c r="B46" s="13" t="s">
        <v>189</v>
      </c>
      <c r="C46" s="14" t="s">
        <v>186</v>
      </c>
      <c r="D46" s="13" t="s">
        <v>180</v>
      </c>
    </row>
    <row r="47" spans="1:4" ht="15">
      <c r="A47" s="13">
        <v>42</v>
      </c>
      <c r="B47" s="13" t="s">
        <v>190</v>
      </c>
      <c r="C47" s="14" t="s">
        <v>187</v>
      </c>
      <c r="D47" s="13" t="s">
        <v>180</v>
      </c>
    </row>
    <row r="48" spans="1:4" ht="15">
      <c r="A48" s="13">
        <v>43</v>
      </c>
      <c r="B48" s="13" t="s">
        <v>191</v>
      </c>
      <c r="C48" s="14" t="s">
        <v>188</v>
      </c>
      <c r="D48" s="13" t="s">
        <v>180</v>
      </c>
    </row>
    <row r="49" spans="1:4" ht="15">
      <c r="A49" s="13">
        <v>44</v>
      </c>
      <c r="B49" s="13" t="s">
        <v>80</v>
      </c>
      <c r="C49" s="15" t="s">
        <v>117</v>
      </c>
      <c r="D49" s="13" t="s">
        <v>180</v>
      </c>
    </row>
    <row r="50" spans="1:4" ht="15">
      <c r="A50" s="13">
        <v>45</v>
      </c>
      <c r="B50" s="13" t="s">
        <v>81</v>
      </c>
      <c r="C50" s="15" t="s">
        <v>118</v>
      </c>
      <c r="D50" s="13" t="s">
        <v>180</v>
      </c>
    </row>
    <row r="51" spans="1:4" ht="15">
      <c r="A51" s="13">
        <v>46</v>
      </c>
      <c r="B51" s="13" t="s">
        <v>175</v>
      </c>
      <c r="C51" s="14" t="s">
        <v>119</v>
      </c>
      <c r="D51" s="13" t="s">
        <v>180</v>
      </c>
    </row>
    <row r="52" spans="1:4" ht="15">
      <c r="A52" s="13">
        <v>47</v>
      </c>
      <c r="B52" s="13" t="s">
        <v>152</v>
      </c>
      <c r="C52" s="15" t="s">
        <v>14</v>
      </c>
      <c r="D52" s="13" t="s">
        <v>180</v>
      </c>
    </row>
    <row r="53" spans="1:4" ht="15">
      <c r="A53" s="13">
        <v>48</v>
      </c>
      <c r="B53" s="13" t="s">
        <v>154</v>
      </c>
      <c r="C53" s="15" t="s">
        <v>154</v>
      </c>
      <c r="D53" s="13" t="s">
        <v>180</v>
      </c>
    </row>
    <row r="54" spans="1:4" ht="15">
      <c r="A54" s="13">
        <v>49</v>
      </c>
      <c r="B54" s="13" t="s">
        <v>151</v>
      </c>
      <c r="C54" s="15" t="s">
        <v>120</v>
      </c>
      <c r="D54" s="13" t="s">
        <v>180</v>
      </c>
    </row>
    <row r="55" spans="1:4" ht="15">
      <c r="A55" s="13">
        <v>50</v>
      </c>
      <c r="B55" s="13" t="s">
        <v>150</v>
      </c>
      <c r="C55" s="15" t="s">
        <v>121</v>
      </c>
      <c r="D55" s="13" t="s">
        <v>180</v>
      </c>
    </row>
    <row r="56" spans="1:4" ht="30">
      <c r="A56" s="13">
        <v>51</v>
      </c>
      <c r="B56" s="13" t="s">
        <v>149</v>
      </c>
      <c r="C56" s="15" t="s">
        <v>122</v>
      </c>
      <c r="D56" s="13" t="s">
        <v>180</v>
      </c>
    </row>
    <row r="57" spans="1:4" ht="30">
      <c r="A57" s="13">
        <v>52</v>
      </c>
      <c r="B57" s="13" t="s">
        <v>156</v>
      </c>
      <c r="C57" s="15" t="s">
        <v>155</v>
      </c>
      <c r="D57" s="13" t="s">
        <v>180</v>
      </c>
    </row>
    <row r="58" spans="1:4" ht="15">
      <c r="A58" s="13">
        <v>53</v>
      </c>
      <c r="B58" s="13" t="s">
        <v>148</v>
      </c>
      <c r="C58" s="15" t="s">
        <v>123</v>
      </c>
      <c r="D58" s="13" t="s">
        <v>180</v>
      </c>
    </row>
    <row r="59" spans="1:4" ht="45">
      <c r="A59" s="13">
        <v>54</v>
      </c>
      <c r="B59" s="13" t="s">
        <v>32</v>
      </c>
      <c r="C59" s="15" t="s">
        <v>124</v>
      </c>
      <c r="D59" s="13" t="s">
        <v>180</v>
      </c>
    </row>
    <row r="60" spans="1:4" ht="30">
      <c r="A60" s="13">
        <v>55</v>
      </c>
      <c r="B60" s="13" t="s">
        <v>27</v>
      </c>
      <c r="C60" s="15" t="s">
        <v>125</v>
      </c>
      <c r="D60" s="13" t="s">
        <v>180</v>
      </c>
    </row>
    <row r="61" spans="1:4" ht="30">
      <c r="A61" s="13">
        <v>56</v>
      </c>
      <c r="B61" s="13" t="s">
        <v>33</v>
      </c>
      <c r="C61" s="15" t="s">
        <v>126</v>
      </c>
      <c r="D61" s="13" t="s">
        <v>180</v>
      </c>
    </row>
    <row r="62" spans="1:4" ht="30">
      <c r="A62" s="13">
        <v>57</v>
      </c>
      <c r="B62" s="13" t="s">
        <v>34</v>
      </c>
      <c r="C62" s="15" t="s">
        <v>127</v>
      </c>
      <c r="D62" s="13" t="s">
        <v>180</v>
      </c>
    </row>
    <row r="63" spans="1:4" ht="15">
      <c r="A63" s="13">
        <v>58</v>
      </c>
      <c r="B63" s="13" t="s">
        <v>28</v>
      </c>
      <c r="C63" s="15" t="s">
        <v>128</v>
      </c>
      <c r="D63" s="13" t="s">
        <v>180</v>
      </c>
    </row>
    <row r="64" spans="1:4" ht="30">
      <c r="A64" s="13">
        <v>59</v>
      </c>
      <c r="B64" s="13" t="s">
        <v>35</v>
      </c>
      <c r="C64" s="15" t="s">
        <v>129</v>
      </c>
      <c r="D64" s="13" t="s">
        <v>180</v>
      </c>
    </row>
    <row r="65" spans="1:4" ht="15">
      <c r="A65" s="13">
        <v>60</v>
      </c>
      <c r="B65" s="13" t="s">
        <v>29</v>
      </c>
      <c r="C65" s="14" t="s">
        <v>130</v>
      </c>
      <c r="D65" s="13" t="s">
        <v>180</v>
      </c>
    </row>
    <row r="66" spans="1:4" ht="15">
      <c r="A66" s="13">
        <v>61</v>
      </c>
      <c r="B66" s="13" t="s">
        <v>39</v>
      </c>
      <c r="C66" s="15" t="s">
        <v>131</v>
      </c>
      <c r="D66" s="13" t="s">
        <v>180</v>
      </c>
    </row>
    <row r="67" spans="1:4" ht="15">
      <c r="A67" s="13">
        <v>62</v>
      </c>
      <c r="B67" s="13" t="s">
        <v>36</v>
      </c>
      <c r="C67" s="15" t="s">
        <v>132</v>
      </c>
      <c r="D67" s="13" t="s">
        <v>180</v>
      </c>
    </row>
    <row r="68" spans="1:4" ht="30">
      <c r="A68" s="13">
        <v>63</v>
      </c>
      <c r="B68" s="13" t="s">
        <v>158</v>
      </c>
      <c r="C68" s="15" t="s">
        <v>157</v>
      </c>
      <c r="D68" s="13" t="s">
        <v>180</v>
      </c>
    </row>
    <row r="69" spans="1:4" ht="15">
      <c r="A69" s="13">
        <v>64</v>
      </c>
      <c r="B69" s="13" t="s">
        <v>37</v>
      </c>
      <c r="C69" s="15" t="s">
        <v>133</v>
      </c>
      <c r="D69" s="13" t="s">
        <v>180</v>
      </c>
    </row>
    <row r="70" spans="1:4" ht="15">
      <c r="A70" s="13">
        <v>65</v>
      </c>
      <c r="B70" s="17" t="s">
        <v>147</v>
      </c>
      <c r="C70" s="15" t="s">
        <v>146</v>
      </c>
      <c r="D70" s="13" t="s">
        <v>180</v>
      </c>
    </row>
    <row r="71" spans="1:4" ht="45">
      <c r="A71" s="13">
        <v>66</v>
      </c>
      <c r="B71" s="13" t="s">
        <v>30</v>
      </c>
      <c r="C71" s="14" t="s">
        <v>134</v>
      </c>
      <c r="D71" s="13" t="s">
        <v>180</v>
      </c>
    </row>
    <row r="72" spans="1:4" ht="15">
      <c r="A72" s="13">
        <v>67</v>
      </c>
      <c r="B72" s="13" t="s">
        <v>38</v>
      </c>
      <c r="C72" s="15" t="s">
        <v>135</v>
      </c>
      <c r="D72" s="13" t="s">
        <v>180</v>
      </c>
    </row>
    <row r="73" spans="1:4" ht="30">
      <c r="A73" s="13">
        <v>68</v>
      </c>
      <c r="B73" s="13" t="s">
        <v>160</v>
      </c>
      <c r="C73" s="15" t="s">
        <v>159</v>
      </c>
      <c r="D73" s="13" t="s">
        <v>180</v>
      </c>
    </row>
    <row r="74" spans="1:4" ht="30">
      <c r="A74" s="13">
        <v>69</v>
      </c>
      <c r="B74" s="13" t="s">
        <v>162</v>
      </c>
      <c r="C74" s="15" t="s">
        <v>161</v>
      </c>
      <c r="D74" s="13" t="s">
        <v>180</v>
      </c>
    </row>
    <row r="75" spans="1:4" ht="30">
      <c r="A75" s="13">
        <v>70</v>
      </c>
      <c r="B75" s="13" t="s">
        <v>40</v>
      </c>
      <c r="C75" s="15" t="s">
        <v>136</v>
      </c>
      <c r="D75" s="13" t="s">
        <v>180</v>
      </c>
    </row>
    <row r="76" spans="1:4" ht="60">
      <c r="A76" s="13">
        <v>71</v>
      </c>
      <c r="B76" s="13" t="s">
        <v>31</v>
      </c>
      <c r="C76" s="14" t="s">
        <v>137</v>
      </c>
      <c r="D76" s="13" t="s">
        <v>180</v>
      </c>
    </row>
    <row r="77" spans="1:4" ht="45">
      <c r="A77" s="13">
        <v>72</v>
      </c>
      <c r="B77" s="13" t="s">
        <v>41</v>
      </c>
      <c r="C77" s="15" t="s">
        <v>138</v>
      </c>
      <c r="D77" s="13" t="s">
        <v>180</v>
      </c>
    </row>
    <row r="78" spans="1:4" ht="30">
      <c r="A78" s="13">
        <v>73</v>
      </c>
      <c r="B78" s="13" t="s">
        <v>42</v>
      </c>
      <c r="C78" s="15" t="s">
        <v>139</v>
      </c>
      <c r="D78" s="13" t="s">
        <v>180</v>
      </c>
    </row>
    <row r="79" spans="1:4" ht="30">
      <c r="A79" s="13">
        <v>74</v>
      </c>
      <c r="B79" s="13" t="s">
        <v>153</v>
      </c>
      <c r="C79" s="15" t="s">
        <v>192</v>
      </c>
      <c r="D79" s="13" t="s">
        <v>180</v>
      </c>
    </row>
    <row r="80" spans="1:4" ht="30">
      <c r="A80" s="13">
        <v>75</v>
      </c>
      <c r="B80" s="13" t="s">
        <v>43</v>
      </c>
      <c r="C80" s="14" t="s">
        <v>140</v>
      </c>
      <c r="D80" s="13" t="s">
        <v>180</v>
      </c>
    </row>
    <row r="81" spans="1:4" ht="15">
      <c r="A81" s="13">
        <v>76</v>
      </c>
      <c r="B81" s="13" t="s">
        <v>44</v>
      </c>
      <c r="C81" s="15" t="s">
        <v>141</v>
      </c>
      <c r="D81" s="13" t="s">
        <v>180</v>
      </c>
    </row>
    <row r="82" spans="1:4" ht="30">
      <c r="A82" s="13">
        <v>77</v>
      </c>
      <c r="B82" s="13" t="s">
        <v>45</v>
      </c>
      <c r="C82" s="15" t="s">
        <v>142</v>
      </c>
      <c r="D82" s="13" t="s">
        <v>180</v>
      </c>
    </row>
    <row r="83" spans="1:4" ht="30">
      <c r="A83" s="13">
        <v>78</v>
      </c>
      <c r="B83" s="13" t="s">
        <v>46</v>
      </c>
      <c r="C83" s="15" t="s">
        <v>143</v>
      </c>
      <c r="D83" s="13" t="s">
        <v>180</v>
      </c>
    </row>
    <row r="84" spans="1:4" ht="15">
      <c r="A84" s="13">
        <v>79</v>
      </c>
      <c r="B84" s="13" t="s">
        <v>47</v>
      </c>
      <c r="C84" s="15" t="s">
        <v>144</v>
      </c>
      <c r="D84" s="13" t="s">
        <v>180</v>
      </c>
    </row>
    <row r="85" spans="1:4" ht="15">
      <c r="A85" s="13">
        <v>80</v>
      </c>
      <c r="B85" s="13" t="s">
        <v>48</v>
      </c>
      <c r="C85" s="15" t="s">
        <v>145</v>
      </c>
      <c r="D85" s="13" t="s">
        <v>180</v>
      </c>
    </row>
  </sheetData>
  <sheetProtection/>
  <printOptions/>
  <pageMargins left="0.7" right="0.7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junzaini</dc:creator>
  <cp:keywords/>
  <dc:description/>
  <cp:lastModifiedBy>User</cp:lastModifiedBy>
  <cp:lastPrinted>2018-01-04T07:56:57Z</cp:lastPrinted>
  <dcterms:created xsi:type="dcterms:W3CDTF">2017-12-14T22:25:34Z</dcterms:created>
  <dcterms:modified xsi:type="dcterms:W3CDTF">2018-01-18T04:26:40Z</dcterms:modified>
  <cp:category/>
  <cp:version/>
  <cp:contentType/>
  <cp:contentStatus/>
</cp:coreProperties>
</file>