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20" windowHeight="8010" activeTab="3"/>
  </bookViews>
  <sheets>
    <sheet name="Definisi" sheetId="1" r:id="rId1"/>
    <sheet name="Sheet1" sheetId="2" r:id="rId2"/>
    <sheet name="RAM" sheetId="3" r:id="rId3"/>
    <sheet name="HIRARC - mesin HAWK Chopper" sheetId="4" r:id="rId4"/>
  </sheets>
  <definedNames/>
  <calcPr fullCalcOnLoad="1" refMode="R1C1"/>
</workbook>
</file>

<file path=xl/sharedStrings.xml><?xml version="1.0" encoding="utf-8"?>
<sst xmlns="http://schemas.openxmlformats.org/spreadsheetml/2006/main" count="153" uniqueCount="142">
  <si>
    <t>HAZARD IDENTIFICATION RISK ASSESSMENT AND RISK CONTROL (HIRARC)</t>
  </si>
  <si>
    <t>BORANG HIRARC</t>
  </si>
  <si>
    <t>1. Pengenalpastian Hazard</t>
  </si>
  <si>
    <t>2. Analisis Risiko</t>
  </si>
  <si>
    <t>3. Kawalan Risiko</t>
  </si>
  <si>
    <t>Bil.</t>
  </si>
  <si>
    <t xml:space="preserve">Aktiviti Kerja
</t>
  </si>
  <si>
    <t>Hazard</t>
  </si>
  <si>
    <t>Yang Boleh Mengakibatkan/ Kesan</t>
  </si>
  <si>
    <t>Kawalan Risiko
(sedia ada)</t>
  </si>
  <si>
    <t>Langkah Kawalan Yang Disarankan</t>
  </si>
  <si>
    <t>Langkah Kawalan (Hirarki Kawalan)</t>
  </si>
  <si>
    <t>Tahap Risiko</t>
  </si>
  <si>
    <r>
      <t xml:space="preserve">1 - Penghapusan </t>
    </r>
    <r>
      <rPr>
        <i/>
        <sz val="8.5"/>
        <color indexed="8"/>
        <rFont val="Arial"/>
        <family val="2"/>
      </rPr>
      <t>(Elimination)</t>
    </r>
  </si>
  <si>
    <r>
      <t xml:space="preserve">2 - Penggantian </t>
    </r>
    <r>
      <rPr>
        <i/>
        <sz val="8.5"/>
        <color indexed="8"/>
        <rFont val="Arial"/>
        <family val="2"/>
      </rPr>
      <t>(Substitution)</t>
    </r>
  </si>
  <si>
    <r>
      <t xml:space="preserve">3 - Kawalan Kejuruteraan </t>
    </r>
    <r>
      <rPr>
        <i/>
        <sz val="8.5"/>
        <color indexed="8"/>
        <rFont val="Arial"/>
        <family val="2"/>
      </rPr>
      <t>(Engineering Control)</t>
    </r>
  </si>
  <si>
    <r>
      <t>4 - Kawalan Pengurusan</t>
    </r>
    <r>
      <rPr>
        <i/>
        <sz val="8.5"/>
        <color indexed="8"/>
        <rFont val="Arial"/>
        <family val="2"/>
      </rPr>
      <t xml:space="preserve"> (Administrative Control)</t>
    </r>
  </si>
  <si>
    <r>
      <t>5 - Peralatan Perlindungan Diri</t>
    </r>
    <r>
      <rPr>
        <i/>
        <sz val="8.5"/>
        <color indexed="8"/>
        <rFont val="Arial"/>
        <family val="2"/>
      </rPr>
      <t xml:space="preserve"> (Personal Protective Equipment)</t>
    </r>
  </si>
  <si>
    <t>PTJ:</t>
  </si>
  <si>
    <t xml:space="preserve">Dikendalikan oleh: </t>
  </si>
  <si>
    <t>Proses / Lokasi:</t>
  </si>
  <si>
    <t xml:space="preserve">Diluluskan oleh: </t>
  </si>
  <si>
    <t>(Nama Jawatan)</t>
  </si>
  <si>
    <t>Tarikh:</t>
  </si>
  <si>
    <t>Tarikh Semakan:</t>
  </si>
  <si>
    <t>Tarikh Semakan berikutnya:</t>
  </si>
  <si>
    <t>Pegawai Bertugas (Tarikh Tamat / Status</t>
  </si>
  <si>
    <t>Tarikh : (dari … hingga…)</t>
  </si>
  <si>
    <t>Definisi</t>
  </si>
  <si>
    <t>bermakna sesuatu punca atau sesuatu keadaan yang mempunyai potensi dimana boleh mendatangkan mudarat dalam bentuk kecederaan atau kesihatan yang buruk kepada manusia, kerosakan harta, kerosakan alam sekitar atau gabungan daripada mana - mana mudarat tersebut.</t>
  </si>
  <si>
    <t>Kesan</t>
  </si>
  <si>
    <t>Sesuatu kesan yang mudarat dalam bentuk kecederaan atau kesihatan yag timbul daripada hazard</t>
  </si>
  <si>
    <t>Kawalan Risiko (sedia ada)</t>
  </si>
  <si>
    <t>Kejadian yang mungkin berlaku dalam tempoh khusus atau dalam keadaan tertentu</t>
  </si>
  <si>
    <t>Keterukan</t>
  </si>
  <si>
    <t>Kemungkinan</t>
  </si>
  <si>
    <t>Hasil daripada kejadian yang berlaku seperti teruknya kecederaan atau kesihatan manusia, atau kerosakan harta, atau gangguan kepada alam sekitar, atau apa-apa gabungan hasil yang disebabkan oleh kejadian tersebut.</t>
  </si>
  <si>
    <t>Risiko</t>
  </si>
  <si>
    <t xml:space="preserve">Tindakan yang telah dilakukan untuk mengurangkan risiko yang disebabkan oleh hazard </t>
  </si>
  <si>
    <r>
      <t xml:space="preserve">Gabungan kemungkinan dan keterukan bagi kejadian berhazard tertentu yang berlaku. Dari segi matematik adalah </t>
    </r>
    <r>
      <rPr>
        <b/>
        <sz val="11"/>
        <color indexed="8"/>
        <rFont val="Arial"/>
        <family val="2"/>
      </rPr>
      <t>Risiko = Kemungkinan x Keterukan</t>
    </r>
  </si>
  <si>
    <t>Langkah Kawalan yang disarankan</t>
  </si>
  <si>
    <t>Proses melaksanakan langkah untuk mengurangkan risiko yang berkaitan dengan hazard dengan mengambil keutamaan iaitu penghapusan, pertukaran, kawalan kejuruteraan, pentadbiran dan pakaian pelindung diri (PPE)</t>
  </si>
  <si>
    <t>Pegawai bertanggungjawab</t>
  </si>
  <si>
    <t>Orang yang berkewajipan atau ditugaskan dalam menguruskan hazard tersebut</t>
  </si>
  <si>
    <t>DEFINISI</t>
  </si>
  <si>
    <t>Aktiviti Kerja</t>
  </si>
  <si>
    <t xml:space="preserve">perbuatan atau tingkah laku dalam melaksanakan tugas </t>
  </si>
  <si>
    <t>Kemungkinan
(A)</t>
  </si>
  <si>
    <t xml:space="preserve">Keterukan
(B) </t>
  </si>
  <si>
    <t>JADUAL</t>
  </si>
  <si>
    <t>ARAS</t>
  </si>
  <si>
    <t>Tidak dapat dijangka (kemalangan selang 91 hari dan lebih)</t>
  </si>
  <si>
    <t>Jarang sekali (kemalangan selang 31 -90 hari)</t>
  </si>
  <si>
    <t>Dapat dijangka (kemalangan selang 15-30 hari)</t>
  </si>
  <si>
    <t>Mungkin (kemalangan selang 8-14 hari)</t>
  </si>
  <si>
    <t>Paling Mungkin (Kemalangan berlaku minimum 2 kemalangan selang 1-7 hari)</t>
  </si>
  <si>
    <t>Kerosakan sederhana</t>
  </si>
  <si>
    <t>Kerosakan minimum</t>
  </si>
  <si>
    <t>(kurang RM10k)</t>
  </si>
  <si>
    <t>Rawatan First Aids</t>
  </si>
  <si>
    <t>Kurang 10m radius</t>
  </si>
  <si>
    <t>Tiada MC</t>
  </si>
  <si>
    <t xml:space="preserve">Kerosakan minor </t>
  </si>
  <si>
    <t>(&lt;RMK - RM50K&gt;)</t>
  </si>
  <si>
    <t>Hilang upaya sementara</t>
  </si>
  <si>
    <t>&lt;11m - 50m &gt;radius</t>
  </si>
  <si>
    <t>1-4 hari MC</t>
  </si>
  <si>
    <t>(&lt;RM51k - RM500K&gt;)</t>
  </si>
  <si>
    <t>Hilang upaya kekal</t>
  </si>
  <si>
    <t>&lt;51m - 1km&gt;radius</t>
  </si>
  <si>
    <t>Lebih dari 5 hari MC</t>
  </si>
  <si>
    <t>Kerosakan major</t>
  </si>
  <si>
    <t>(&lt;RM501K - RM1 juta&gt;)</t>
  </si>
  <si>
    <t>1 kematian</t>
  </si>
  <si>
    <t>&lt;1.1 km - 2km &gt; radius</t>
  </si>
  <si>
    <t>Kerosakan sepenuhnya</t>
  </si>
  <si>
    <t>(lebih RM1 juta)</t>
  </si>
  <si>
    <t xml:space="preserve">2 kematian atau lebih </t>
  </si>
  <si>
    <t>Lebih 2km radius</t>
  </si>
  <si>
    <t>Skala Kemungkinan (A)</t>
  </si>
  <si>
    <t>Tidak dapat dijangka</t>
  </si>
  <si>
    <t>Jarang sekali</t>
  </si>
  <si>
    <t>Dapat dijangka</t>
  </si>
  <si>
    <t>Mungkin</t>
  </si>
  <si>
    <t>Paling mungkin</t>
  </si>
  <si>
    <t>Skala Keterukan (B)</t>
  </si>
  <si>
    <t>Kerosakan minor</t>
  </si>
  <si>
    <t>Rendah</t>
  </si>
  <si>
    <t>Sederhana</t>
  </si>
  <si>
    <t>Tinggi</t>
  </si>
  <si>
    <t>1 - 4</t>
  </si>
  <si>
    <t>5 - 12</t>
  </si>
  <si>
    <t>15 - 25</t>
  </si>
  <si>
    <t>Risiko         (A x B)</t>
  </si>
  <si>
    <t>Jabatan Perubatan &amp; Pembedahan Haiwan Ladang &amp; Eksotik, Fakulti Perubatan Veterinar</t>
  </si>
  <si>
    <t>Memotong rumput Gajah (Napier) menggunakan mesin HAWK CHOPPER</t>
  </si>
  <si>
    <t>Ketua Jabatan</t>
  </si>
  <si>
    <t>Pegawai Veterinar</t>
  </si>
  <si>
    <t>Profesor Madya Dr. Nurul Hayah Khairuddin</t>
  </si>
  <si>
    <t>Dr. Wan Mohd Sukti Wan Ishak</t>
  </si>
  <si>
    <t>Menarik mesin chopper keluar dari dalam stor ke kawasan lapang</t>
  </si>
  <si>
    <t>Memeriksa takat minyak diesel</t>
  </si>
  <si>
    <t>Memeriksa bilah pisau pemotong</t>
  </si>
  <si>
    <t>Meletakkan sarung guni ke saluran keluar rumput yang dipotong</t>
  </si>
  <si>
    <t>Memindahkan rumput gajah dari kenderaan</t>
  </si>
  <si>
    <t>Menghidupkan enjin diesel</t>
  </si>
  <si>
    <t>Memasukkan rumput ke dalam input</t>
  </si>
  <si>
    <t>Tutup mesin suis</t>
  </si>
  <si>
    <t xml:space="preserve">• Permukaan lantai tidak rata
• Beban mesin yang berat
</t>
  </si>
  <si>
    <t>• Memastikan minyak grease pada roda diletakkan</t>
  </si>
  <si>
    <t>• Mempraktiskan kaedah ergonomik 
• Sistem buddy</t>
  </si>
  <si>
    <t xml:space="preserve">• Minyak diesel meruap dan masuk ke sistem pernafasan
• Minyak diesel menyerap melalui sentuhan tangan dan pernafasan
</t>
  </si>
  <si>
    <t>• Pisau bilah yang tajam</t>
  </si>
  <si>
    <t>• Besi pencucuk guni yang tajam</t>
  </si>
  <si>
    <t>• Menggunakan sarung tangan</t>
  </si>
  <si>
    <t>• Miang pada rumput gajah</t>
  </si>
  <si>
    <t xml:space="preserve">• Menggunakan pakaian lengan panjang dan berseluar panjang
• Menggunakan sarung tangan
• Pelindung muka
</t>
  </si>
  <si>
    <t>• Sentakan pada pulley starter
• Belting terputus
• Bunyi bising</t>
  </si>
  <si>
    <t xml:space="preserve">• Sarung tangan
• Postur badan ergonomik
• Pemeriksaan awalan/berkala
</t>
  </si>
  <si>
    <t xml:space="preserve">• Memastikan mesin dalam keadaan OFF
• Pemeriksaan secara visual pada bilah yang tajam
• Penggunaan sarung tangan
</t>
  </si>
  <si>
    <t xml:space="preserve">
• Melaksanakan pusingan bilah pada bahagian belakang pisau pemotong
</t>
  </si>
  <si>
    <t>Menukar sarung guni kepada feed through</t>
  </si>
  <si>
    <t>Mengangkat rumput di bawah aras muka</t>
  </si>
  <si>
    <t xml:space="preserve">• Mesin terhempap dan kesan retak pada anggota badan
• Sakit pinggang
</t>
  </si>
  <si>
    <t xml:space="preserve">• pening
• merengsa
</t>
  </si>
  <si>
    <t>• Luka terhiris</t>
  </si>
  <si>
    <t>• Luka tercucuk</t>
  </si>
  <si>
    <t xml:space="preserve">• Batuk
• Ruam pada kulit
</t>
  </si>
  <si>
    <t xml:space="preserve">• Terseliuh
• Calar dan lelasan pada kulit
• Gangguan pendengaran
</t>
  </si>
  <si>
    <t xml:space="preserve">• Tangan termasuk ke dalam roller
• Bilah belakang pisau terkena tangan semasa memadatkan rumput ke dalam karung guni
• Belting terputus
• Habuk rumput
• Bunyi bising
</t>
  </si>
  <si>
    <t xml:space="preserve">• Retak tangan
• Patah tangan
• Jari terputus
• Calar dan lelahan pada kulit
• Batuk dan ruam pada kulit
• Gangguan pendengaran
</t>
  </si>
  <si>
    <t xml:space="preserve">• Belting terputus
• Tangan terkena belting
• Habuk rumput
• Bunyi bising
</t>
  </si>
  <si>
    <t xml:space="preserve">• Calar dan lelahan pada kulit
• Retak / patah tangan
• Batuk dan ruam pada kulit
• Gangguan pendengaran
</t>
  </si>
  <si>
    <t>Memampatkan rumput dalam guni di output mesin</t>
  </si>
  <si>
    <t xml:space="preserve">• Tangan termasuk ke dalam roller
• Belting terputus
• Habuk rumput
• Bunyi bising
</t>
  </si>
  <si>
    <t xml:space="preserve">• Sarung tangan
• Pelindung muka
</t>
  </si>
  <si>
    <t xml:space="preserve">• Sistem buddy
• Pemeriksaan berkala / awalan
• Sarung tangan
• Pelindung muka
</t>
  </si>
  <si>
    <t xml:space="preserve">• Safety signage
• Pengadang 
• Kedudukan badan menghala arah angin
• Ear plug
</t>
  </si>
  <si>
    <t xml:space="preserve">• Melaksanakan kerja pada waktu pagi (pengurangan tindak balas cahaya matahari)     
• Kedudukan badan mengikut arah angin
• Penggunaan penyukat minyak
</t>
  </si>
  <si>
    <t xml:space="preserve">• Pengadang 
• Ear plug
• Arah exhaust ke kawasan terbuka
</t>
  </si>
  <si>
    <t xml:space="preserve">• Safety signage
• Pengadang
• Menukar kaedah guni kepada feed through
• Kedudukan badan mengikut arah angin
• Ear plug
</t>
  </si>
  <si>
    <t xml:space="preserve">
• Pengadang
• Ear plug
• Kedudukan mengikut arah angin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</si>
</sst>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3E]dd\ mmmm\ yyyy"/>
    <numFmt numFmtId="171" formatCode="&quot;Yes&quot;;&quot;Yes&quot;;&quot;No&quot;"/>
    <numFmt numFmtId="172" formatCode="&quot;True&quot;;&quot;True&quot;;&quot;False&quot;"/>
    <numFmt numFmtId="173" formatCode="&quot;On&quot;;&quot;On&quot;;&quot;Off&quot;"/>
    <numFmt numFmtId="174" formatCode="[$€-2]\ #,##0.00_);[Red]\([$€-2]\ #,##0.00\)"/>
  </numFmts>
  <fonts count="67">
    <font>
      <sz val="11"/>
      <color theme="1"/>
      <name val="Calibri"/>
      <family val="2"/>
    </font>
    <font>
      <sz val="11"/>
      <color indexed="8"/>
      <name val="Calibri"/>
      <family val="2"/>
    </font>
    <font>
      <i/>
      <sz val="8.5"/>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b/>
      <sz val="14"/>
      <color indexed="8"/>
      <name val="Arial"/>
      <family val="2"/>
    </font>
    <font>
      <sz val="10"/>
      <color indexed="8"/>
      <name val="Arial"/>
      <family val="2"/>
    </font>
    <font>
      <b/>
      <u val="single"/>
      <sz val="8.5"/>
      <color indexed="8"/>
      <name val="Arial"/>
      <family val="2"/>
    </font>
    <font>
      <b/>
      <sz val="8.5"/>
      <color indexed="8"/>
      <name val="Arial"/>
      <family val="2"/>
    </font>
    <font>
      <sz val="8.5"/>
      <color indexed="8"/>
      <name val="Arial"/>
      <family val="2"/>
    </font>
    <font>
      <b/>
      <sz val="9"/>
      <color indexed="8"/>
      <name val="Arial"/>
      <family val="2"/>
    </font>
    <font>
      <sz val="12"/>
      <color indexed="8"/>
      <name val="Calibri"/>
      <family val="2"/>
    </font>
    <font>
      <sz val="11"/>
      <color indexed="8"/>
      <name val="Arial"/>
      <family val="2"/>
    </font>
    <font>
      <sz val="8.5"/>
      <color indexed="8"/>
      <name val="Calibri"/>
      <family val="2"/>
    </font>
    <font>
      <sz val="9"/>
      <color indexed="8"/>
      <name val="Calibri"/>
      <family val="2"/>
    </font>
    <font>
      <sz val="9"/>
      <color indexed="8"/>
      <name val="Arial"/>
      <family val="2"/>
    </font>
    <font>
      <b/>
      <sz val="18"/>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4"/>
      <color theme="1"/>
      <name val="Arial"/>
      <family val="2"/>
    </font>
    <font>
      <sz val="10"/>
      <color theme="1"/>
      <name val="Arial"/>
      <family val="2"/>
    </font>
    <font>
      <b/>
      <u val="single"/>
      <sz val="8.5"/>
      <color theme="1"/>
      <name val="Arial"/>
      <family val="2"/>
    </font>
    <font>
      <b/>
      <sz val="8.5"/>
      <color theme="1"/>
      <name val="Arial"/>
      <family val="2"/>
    </font>
    <font>
      <sz val="8.5"/>
      <color theme="1"/>
      <name val="Arial"/>
      <family val="2"/>
    </font>
    <font>
      <b/>
      <sz val="9"/>
      <color theme="1"/>
      <name val="Arial"/>
      <family val="2"/>
    </font>
    <font>
      <sz val="12"/>
      <color theme="1"/>
      <name val="Calibri"/>
      <family val="2"/>
    </font>
    <font>
      <sz val="11"/>
      <color theme="1"/>
      <name val="Arial"/>
      <family val="2"/>
    </font>
    <font>
      <b/>
      <sz val="11"/>
      <color theme="1"/>
      <name val="Arial"/>
      <family val="2"/>
    </font>
    <font>
      <sz val="8.5"/>
      <color theme="1"/>
      <name val="Calibri"/>
      <family val="2"/>
    </font>
    <font>
      <sz val="9"/>
      <color theme="1"/>
      <name val="Calibri"/>
      <family val="2"/>
    </font>
    <font>
      <sz val="9"/>
      <color theme="1"/>
      <name val="Arial"/>
      <family val="2"/>
    </font>
    <font>
      <b/>
      <sz val="18"/>
      <color theme="1"/>
      <name val="Calibri"/>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Font="1" applyAlignment="1">
      <alignment/>
    </xf>
    <xf numFmtId="0" fontId="0" fillId="0" borderId="0" xfId="0" applyAlignment="1">
      <alignment/>
    </xf>
    <xf numFmtId="0" fontId="51" fillId="0" borderId="0" xfId="0" applyFont="1" applyAlignment="1">
      <alignment/>
    </xf>
    <xf numFmtId="0" fontId="52" fillId="0" borderId="0" xfId="0" applyFont="1" applyAlignment="1">
      <alignment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xf>
    <xf numFmtId="0" fontId="54" fillId="0" borderId="0" xfId="0" applyFont="1" applyAlignment="1">
      <alignment horizontal="center" vertical="center" wrapText="1"/>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right" vertical="center"/>
    </xf>
    <xf numFmtId="0" fontId="59" fillId="0" borderId="0" xfId="0" applyFont="1" applyAlignment="1">
      <alignment/>
    </xf>
    <xf numFmtId="0" fontId="51" fillId="0" borderId="0" xfId="0" applyFont="1" applyAlignment="1">
      <alignment horizontal="right" vertical="center"/>
    </xf>
    <xf numFmtId="0" fontId="0" fillId="0" borderId="0" xfId="0" applyAlignment="1">
      <alignment vertical="center"/>
    </xf>
    <xf numFmtId="0" fontId="54" fillId="13" borderId="10"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6" borderId="10" xfId="0" applyFont="1" applyFill="1" applyBorder="1" applyAlignment="1">
      <alignment horizontal="center" vertical="center" wrapText="1"/>
    </xf>
    <xf numFmtId="0" fontId="0" fillId="0" borderId="0" xfId="0" applyAlignment="1">
      <alignment horizontal="center"/>
    </xf>
    <xf numFmtId="0" fontId="60" fillId="0" borderId="0" xfId="0" applyFont="1" applyAlignment="1">
      <alignment/>
    </xf>
    <xf numFmtId="0" fontId="60" fillId="0" borderId="0" xfId="0" applyFont="1" applyAlignment="1">
      <alignment vertical="center"/>
    </xf>
    <xf numFmtId="0" fontId="60" fillId="0" borderId="0" xfId="0" applyFont="1" applyAlignment="1">
      <alignment wrapText="1"/>
    </xf>
    <xf numFmtId="0" fontId="61" fillId="0" borderId="0" xfId="0" applyFont="1" applyAlignment="1">
      <alignment vertical="center" wrapText="1"/>
    </xf>
    <xf numFmtId="0" fontId="60" fillId="0" borderId="10" xfId="0" applyFont="1" applyBorder="1" applyAlignment="1">
      <alignment vertical="center"/>
    </xf>
    <xf numFmtId="0" fontId="60" fillId="11"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wrapText="1"/>
    </xf>
    <xf numFmtId="0" fontId="62" fillId="0" borderId="0" xfId="0" applyFont="1" applyAlignment="1">
      <alignment/>
    </xf>
    <xf numFmtId="0" fontId="55" fillId="0" borderId="0" xfId="0" applyFont="1" applyAlignment="1">
      <alignment horizontal="center"/>
    </xf>
    <xf numFmtId="49" fontId="57" fillId="0" borderId="0" xfId="0" applyNumberFormat="1" applyFont="1" applyAlignment="1">
      <alignment horizontal="right"/>
    </xf>
    <xf numFmtId="0" fontId="63" fillId="33" borderId="0" xfId="0" applyFont="1" applyFill="1" applyAlignment="1">
      <alignment/>
    </xf>
    <xf numFmtId="0" fontId="63" fillId="34" borderId="0" xfId="0" applyFont="1" applyFill="1" applyAlignment="1">
      <alignment/>
    </xf>
    <xf numFmtId="0" fontId="63" fillId="35" borderId="0" xfId="0" applyFont="1" applyFill="1" applyAlignment="1">
      <alignment/>
    </xf>
    <xf numFmtId="0" fontId="52" fillId="0" borderId="0" xfId="0" applyFont="1" applyBorder="1" applyAlignment="1">
      <alignment/>
    </xf>
    <xf numFmtId="0" fontId="0" fillId="0" borderId="0" xfId="0" applyBorder="1" applyAlignment="1">
      <alignment/>
    </xf>
    <xf numFmtId="0" fontId="49" fillId="14" borderId="10" xfId="0" applyFont="1" applyFill="1" applyBorder="1" applyAlignment="1">
      <alignment horizontal="center" vertical="center"/>
    </xf>
    <xf numFmtId="0" fontId="49" fillId="14" borderId="10" xfId="0" applyFont="1" applyFill="1" applyBorder="1" applyAlignment="1">
      <alignment vertical="center"/>
    </xf>
    <xf numFmtId="0" fontId="64" fillId="0" borderId="10" xfId="0" applyFont="1" applyBorder="1" applyAlignment="1">
      <alignment wrapText="1"/>
    </xf>
    <xf numFmtId="0" fontId="63" fillId="0" borderId="10" xfId="0" applyFont="1" applyBorder="1" applyAlignment="1">
      <alignment wrapText="1"/>
    </xf>
    <xf numFmtId="0" fontId="53" fillId="0" borderId="0" xfId="0" applyFont="1" applyAlignment="1">
      <alignment vertical="center"/>
    </xf>
    <xf numFmtId="0" fontId="64" fillId="0" borderId="10" xfId="0" applyFont="1" applyBorder="1" applyAlignment="1">
      <alignment vertical="center" wrapText="1"/>
    </xf>
    <xf numFmtId="0" fontId="64" fillId="0" borderId="10" xfId="0" applyFont="1" applyBorder="1" applyAlignment="1">
      <alignment horizontal="center" vertical="center"/>
    </xf>
    <xf numFmtId="0" fontId="52" fillId="0" borderId="0" xfId="0" applyFont="1" applyAlignment="1">
      <alignment vertical="center" wrapText="1"/>
    </xf>
    <xf numFmtId="0" fontId="64" fillId="33" borderId="10" xfId="0" applyFont="1" applyFill="1" applyBorder="1" applyAlignment="1">
      <alignment horizontal="center" vertical="center"/>
    </xf>
    <xf numFmtId="0" fontId="64" fillId="0" borderId="10" xfId="0" applyFont="1" applyBorder="1" applyAlignment="1">
      <alignment horizontal="center" vertical="center" wrapText="1"/>
    </xf>
    <xf numFmtId="0" fontId="52" fillId="0" borderId="0" xfId="0" applyFont="1" applyBorder="1" applyAlignment="1">
      <alignment horizontal="center"/>
    </xf>
    <xf numFmtId="0" fontId="57" fillId="0" borderId="0" xfId="0" applyFont="1" applyAlignment="1">
      <alignment horizontal="center"/>
    </xf>
    <xf numFmtId="0" fontId="64" fillId="34" borderId="10" xfId="0" applyFont="1" applyFill="1" applyBorder="1" applyAlignment="1">
      <alignment horizontal="center" vertical="center"/>
    </xf>
    <xf numFmtId="0" fontId="64" fillId="0" borderId="10" xfId="0" applyFont="1" applyBorder="1" applyAlignment="1">
      <alignment horizontal="center" vertical="center" wrapText="1"/>
    </xf>
    <xf numFmtId="0" fontId="65" fillId="0" borderId="0" xfId="0" applyFont="1" applyAlignment="1">
      <alignment horizontal="left"/>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3" xfId="0" applyFont="1" applyBorder="1" applyAlignment="1">
      <alignment horizontal="left" vertical="center"/>
    </xf>
    <xf numFmtId="0" fontId="60" fillId="0" borderId="10" xfId="0" applyFont="1" applyBorder="1" applyAlignment="1">
      <alignment horizontal="left" vertical="center" wrapText="1"/>
    </xf>
    <xf numFmtId="0" fontId="0" fillId="9" borderId="10" xfId="0" applyFill="1" applyBorder="1" applyAlignment="1">
      <alignment horizontal="center" vertical="center"/>
    </xf>
    <xf numFmtId="0" fontId="0" fillId="0" borderId="10" xfId="0" applyBorder="1" applyAlignment="1">
      <alignment horizontal="center" vertical="center"/>
    </xf>
    <xf numFmtId="15" fontId="64" fillId="0" borderId="14" xfId="0" applyNumberFormat="1" applyFont="1" applyBorder="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66" fillId="2" borderId="10" xfId="0" applyFont="1" applyFill="1" applyBorder="1" applyAlignment="1">
      <alignment horizontal="center" vertical="center"/>
    </xf>
    <xf numFmtId="0" fontId="54" fillId="0" borderId="10" xfId="0" applyFont="1" applyBorder="1" applyAlignment="1">
      <alignment horizontal="center" wrapText="1"/>
    </xf>
    <xf numFmtId="0" fontId="66" fillId="2" borderId="10" xfId="0" applyFont="1" applyFill="1" applyBorder="1" applyAlignment="1">
      <alignment horizontal="center"/>
    </xf>
    <xf numFmtId="0" fontId="66" fillId="36" borderId="10" xfId="0" applyFont="1" applyFill="1" applyBorder="1" applyAlignment="1">
      <alignment horizontal="center" vertical="center"/>
    </xf>
    <xf numFmtId="0" fontId="66" fillId="15" borderId="10" xfId="0" applyFont="1" applyFill="1" applyBorder="1" applyAlignment="1">
      <alignment horizontal="center" vertical="center"/>
    </xf>
    <xf numFmtId="0" fontId="64" fillId="0" borderId="10" xfId="0" applyFont="1" applyBorder="1" applyAlignment="1">
      <alignment horizontal="left" wrapText="1"/>
    </xf>
    <xf numFmtId="0" fontId="53" fillId="14" borderId="10" xfId="0" applyFont="1" applyFill="1" applyBorder="1" applyAlignment="1">
      <alignment horizontal="center" vertical="center"/>
    </xf>
    <xf numFmtId="0" fontId="66" fillId="18" borderId="11" xfId="0" applyFont="1" applyFill="1" applyBorder="1" applyAlignment="1">
      <alignment horizontal="center" vertical="center"/>
    </xf>
    <xf numFmtId="0" fontId="66" fillId="18" borderId="13" xfId="0" applyFont="1" applyFill="1" applyBorder="1" applyAlignment="1">
      <alignment horizontal="center" vertical="center"/>
    </xf>
    <xf numFmtId="0" fontId="54" fillId="0" borderId="10" xfId="0" applyFont="1" applyBorder="1" applyAlignment="1">
      <alignment horizontal="center"/>
    </xf>
    <xf numFmtId="0" fontId="64" fillId="0" borderId="10" xfId="0" applyFont="1" applyBorder="1" applyAlignment="1">
      <alignment horizontal="center" vertical="center" wrapText="1"/>
    </xf>
    <xf numFmtId="0" fontId="55" fillId="0" borderId="0" xfId="0" applyFont="1" applyBorder="1" applyAlignment="1">
      <alignment horizontal="center"/>
    </xf>
    <xf numFmtId="0" fontId="64" fillId="0" borderId="14" xfId="0" applyFont="1" applyBorder="1" applyAlignment="1">
      <alignment horizontal="center" vertical="center" wrapText="1"/>
    </xf>
    <xf numFmtId="0" fontId="66" fillId="2" borderId="14" xfId="0" applyFont="1" applyFill="1" applyBorder="1" applyAlignment="1">
      <alignment horizontal="center" vertical="center"/>
    </xf>
    <xf numFmtId="0" fontId="66" fillId="2" borderId="16"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19"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381000</xdr:colOff>
      <xdr:row>18</xdr:row>
      <xdr:rowOff>57150</xdr:rowOff>
    </xdr:to>
    <xdr:pic>
      <xdr:nvPicPr>
        <xdr:cNvPr id="1" name="Picture 1"/>
        <xdr:cNvPicPr preferRelativeResize="1">
          <a:picLocks noChangeAspect="1"/>
        </xdr:cNvPicPr>
      </xdr:nvPicPr>
      <xdr:blipFill>
        <a:blip r:embed="rId1"/>
        <a:stretch>
          <a:fillRect/>
        </a:stretch>
      </xdr:blipFill>
      <xdr:spPr>
        <a:xfrm>
          <a:off x="609600" y="190500"/>
          <a:ext cx="5257800" cy="3295650"/>
        </a:xfrm>
        <a:prstGeom prst="rect">
          <a:avLst/>
        </a:prstGeom>
        <a:noFill/>
        <a:ln w="1" cmpd="sng">
          <a:solidFill>
            <a:srgbClr val="000000"/>
          </a:solidFill>
          <a:headEnd type="none"/>
          <a:tailEnd type="none"/>
        </a:ln>
      </xdr:spPr>
    </xdr:pic>
    <xdr:clientData/>
  </xdr:twoCellAnchor>
  <xdr:twoCellAnchor editAs="oneCell">
    <xdr:from>
      <xdr:col>1</xdr:col>
      <xdr:colOff>28575</xdr:colOff>
      <xdr:row>18</xdr:row>
      <xdr:rowOff>152400</xdr:rowOff>
    </xdr:from>
    <xdr:to>
      <xdr:col>7</xdr:col>
      <xdr:colOff>0</xdr:colOff>
      <xdr:row>32</xdr:row>
      <xdr:rowOff>47625</xdr:rowOff>
    </xdr:to>
    <xdr:pic>
      <xdr:nvPicPr>
        <xdr:cNvPr id="2" name="Picture 11"/>
        <xdr:cNvPicPr preferRelativeResize="1">
          <a:picLocks noChangeAspect="1"/>
        </xdr:cNvPicPr>
      </xdr:nvPicPr>
      <xdr:blipFill>
        <a:blip r:embed="rId2"/>
        <a:stretch>
          <a:fillRect/>
        </a:stretch>
      </xdr:blipFill>
      <xdr:spPr>
        <a:xfrm>
          <a:off x="638175" y="3581400"/>
          <a:ext cx="3629025" cy="2562225"/>
        </a:xfrm>
        <a:prstGeom prst="rect">
          <a:avLst/>
        </a:prstGeom>
        <a:noFill/>
        <a:ln w="1"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3</xdr:row>
      <xdr:rowOff>152400</xdr:rowOff>
    </xdr:from>
    <xdr:to>
      <xdr:col>15</xdr:col>
      <xdr:colOff>495300</xdr:colOff>
      <xdr:row>17</xdr:row>
      <xdr:rowOff>114300</xdr:rowOff>
    </xdr:to>
    <xdr:pic>
      <xdr:nvPicPr>
        <xdr:cNvPr id="1" name="Picture 1"/>
        <xdr:cNvPicPr preferRelativeResize="1">
          <a:picLocks noChangeAspect="1"/>
        </xdr:cNvPicPr>
      </xdr:nvPicPr>
      <xdr:blipFill>
        <a:blip r:embed="rId1"/>
        <a:stretch>
          <a:fillRect/>
        </a:stretch>
      </xdr:blipFill>
      <xdr:spPr>
        <a:xfrm>
          <a:off x="4191000" y="723900"/>
          <a:ext cx="7591425" cy="4762500"/>
        </a:xfrm>
        <a:prstGeom prst="rect">
          <a:avLst/>
        </a:prstGeom>
        <a:noFill/>
        <a:ln w="1" cmpd="sng">
          <a:solidFill>
            <a:srgbClr val="000000"/>
          </a:solidFill>
          <a:headEnd type="none"/>
          <a:tailEnd type="none"/>
        </a:ln>
      </xdr:spPr>
    </xdr:pic>
    <xdr:clientData/>
  </xdr:twoCellAnchor>
  <xdr:twoCellAnchor editAs="oneCell">
    <xdr:from>
      <xdr:col>3</xdr:col>
      <xdr:colOff>276225</xdr:colOff>
      <xdr:row>18</xdr:row>
      <xdr:rowOff>123825</xdr:rowOff>
    </xdr:from>
    <xdr:to>
      <xdr:col>12</xdr:col>
      <xdr:colOff>561975</xdr:colOff>
      <xdr:row>40</xdr:row>
      <xdr:rowOff>9525</xdr:rowOff>
    </xdr:to>
    <xdr:pic>
      <xdr:nvPicPr>
        <xdr:cNvPr id="2" name="Picture 11"/>
        <xdr:cNvPicPr preferRelativeResize="1">
          <a:picLocks noChangeAspect="1"/>
        </xdr:cNvPicPr>
      </xdr:nvPicPr>
      <xdr:blipFill>
        <a:blip r:embed="rId2"/>
        <a:stretch>
          <a:fillRect/>
        </a:stretch>
      </xdr:blipFill>
      <xdr:spPr>
        <a:xfrm>
          <a:off x="4248150" y="5686425"/>
          <a:ext cx="5772150" cy="4076700"/>
        </a:xfrm>
        <a:prstGeom prst="rect">
          <a:avLst/>
        </a:prstGeom>
        <a:noFill/>
        <a:ln w="1"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8" tint="-0.24997000396251678"/>
  </sheetPr>
  <dimension ref="B3:K12"/>
  <sheetViews>
    <sheetView zoomScale="90" zoomScaleNormal="90" zoomScalePageLayoutView="0" workbookViewId="0" topLeftCell="A1">
      <selection activeCell="Q8" sqref="Q8"/>
    </sheetView>
  </sheetViews>
  <sheetFormatPr defaultColWidth="9.140625" defaultRowHeight="15"/>
  <cols>
    <col min="1" max="1" width="9.140625" style="19" customWidth="1"/>
    <col min="2" max="2" width="19.57421875" style="21" customWidth="1"/>
    <col min="3" max="10" width="9.140625" style="19" customWidth="1"/>
    <col min="11" max="11" width="14.140625" style="19" customWidth="1"/>
    <col min="12" max="16384" width="9.140625" style="19" customWidth="1"/>
  </cols>
  <sheetData>
    <row r="3" s="20" customFormat="1" ht="27.75" customHeight="1">
      <c r="B3" s="22" t="s">
        <v>44</v>
      </c>
    </row>
    <row r="4" spans="2:11" s="20" customFormat="1" ht="40.5" customHeight="1">
      <c r="B4" s="24" t="s">
        <v>45</v>
      </c>
      <c r="C4" s="51" t="s">
        <v>46</v>
      </c>
      <c r="D4" s="51"/>
      <c r="E4" s="51"/>
      <c r="F4" s="51"/>
      <c r="G4" s="51"/>
      <c r="H4" s="51"/>
      <c r="I4" s="51"/>
      <c r="J4" s="51"/>
      <c r="K4" s="51"/>
    </row>
    <row r="5" spans="2:11" ht="69.75" customHeight="1">
      <c r="B5" s="24" t="s">
        <v>7</v>
      </c>
      <c r="C5" s="55" t="s">
        <v>29</v>
      </c>
      <c r="D5" s="55"/>
      <c r="E5" s="55"/>
      <c r="F5" s="55"/>
      <c r="G5" s="55"/>
      <c r="H5" s="55"/>
      <c r="I5" s="55"/>
      <c r="J5" s="55"/>
      <c r="K5" s="55"/>
    </row>
    <row r="6" spans="2:11" ht="40.5" customHeight="1">
      <c r="B6" s="24" t="s">
        <v>30</v>
      </c>
      <c r="C6" s="55" t="s">
        <v>31</v>
      </c>
      <c r="D6" s="55"/>
      <c r="E6" s="55"/>
      <c r="F6" s="55"/>
      <c r="G6" s="55"/>
      <c r="H6" s="55"/>
      <c r="I6" s="55"/>
      <c r="J6" s="55"/>
      <c r="K6" s="55"/>
    </row>
    <row r="7" spans="2:11" ht="46.5" customHeight="1">
      <c r="B7" s="24" t="s">
        <v>32</v>
      </c>
      <c r="C7" s="52" t="s">
        <v>38</v>
      </c>
      <c r="D7" s="53"/>
      <c r="E7" s="53"/>
      <c r="F7" s="53"/>
      <c r="G7" s="53"/>
      <c r="H7" s="53"/>
      <c r="I7" s="53"/>
      <c r="J7" s="53"/>
      <c r="K7" s="54"/>
    </row>
    <row r="8" spans="2:11" s="20" customFormat="1" ht="51.75" customHeight="1">
      <c r="B8" s="24" t="s">
        <v>35</v>
      </c>
      <c r="C8" s="23" t="s">
        <v>33</v>
      </c>
      <c r="D8" s="23"/>
      <c r="E8" s="23"/>
      <c r="F8" s="23"/>
      <c r="G8" s="23"/>
      <c r="H8" s="23"/>
      <c r="I8" s="23"/>
      <c r="J8" s="23"/>
      <c r="K8" s="23"/>
    </row>
    <row r="9" spans="2:11" ht="51" customHeight="1">
      <c r="B9" s="24" t="s">
        <v>34</v>
      </c>
      <c r="C9" s="55" t="s">
        <v>36</v>
      </c>
      <c r="D9" s="55"/>
      <c r="E9" s="55"/>
      <c r="F9" s="55"/>
      <c r="G9" s="55"/>
      <c r="H9" s="55"/>
      <c r="I9" s="55"/>
      <c r="J9" s="55"/>
      <c r="K9" s="55"/>
    </row>
    <row r="10" spans="2:11" s="20" customFormat="1" ht="49.5" customHeight="1">
      <c r="B10" s="24" t="s">
        <v>37</v>
      </c>
      <c r="C10" s="55" t="s">
        <v>39</v>
      </c>
      <c r="D10" s="55"/>
      <c r="E10" s="55"/>
      <c r="F10" s="55"/>
      <c r="G10" s="55"/>
      <c r="H10" s="55"/>
      <c r="I10" s="55"/>
      <c r="J10" s="55"/>
      <c r="K10" s="55"/>
    </row>
    <row r="11" spans="2:11" ht="56.25" customHeight="1">
      <c r="B11" s="24" t="s">
        <v>40</v>
      </c>
      <c r="C11" s="55" t="s">
        <v>41</v>
      </c>
      <c r="D11" s="55"/>
      <c r="E11" s="55"/>
      <c r="F11" s="55"/>
      <c r="G11" s="55"/>
      <c r="H11" s="55"/>
      <c r="I11" s="55"/>
      <c r="J11" s="55"/>
      <c r="K11" s="55"/>
    </row>
    <row r="12" spans="2:11" ht="38.25" customHeight="1">
      <c r="B12" s="24" t="s">
        <v>42</v>
      </c>
      <c r="C12" s="52" t="s">
        <v>43</v>
      </c>
      <c r="D12" s="53"/>
      <c r="E12" s="53"/>
      <c r="F12" s="53"/>
      <c r="G12" s="53"/>
      <c r="H12" s="53"/>
      <c r="I12" s="53"/>
      <c r="J12" s="53"/>
      <c r="K12" s="54"/>
    </row>
  </sheetData>
  <sheetProtection/>
  <mergeCells count="8">
    <mergeCell ref="C4:K4"/>
    <mergeCell ref="C12:K12"/>
    <mergeCell ref="C5:K5"/>
    <mergeCell ref="C6:K6"/>
    <mergeCell ref="C7:K7"/>
    <mergeCell ref="C9:K9"/>
    <mergeCell ref="C10:K10"/>
    <mergeCell ref="C11:K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J4" sqref="J4"/>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4:C32"/>
  <sheetViews>
    <sheetView zoomScalePageLayoutView="0" workbookViewId="0" topLeftCell="A3">
      <selection activeCell="C19" sqref="C19"/>
    </sheetView>
  </sheetViews>
  <sheetFormatPr defaultColWidth="9.140625" defaultRowHeight="15"/>
  <cols>
    <col min="1" max="1" width="17.7109375" style="0" customWidth="1"/>
    <col min="3" max="3" width="32.7109375" style="0" customWidth="1"/>
  </cols>
  <sheetData>
    <row r="4" spans="1:3" s="14" customFormat="1" ht="39.75" customHeight="1">
      <c r="A4" s="36" t="s">
        <v>49</v>
      </c>
      <c r="B4" s="36" t="s">
        <v>50</v>
      </c>
      <c r="C4" s="37" t="s">
        <v>28</v>
      </c>
    </row>
    <row r="5" spans="1:3" s="14" customFormat="1" ht="45" customHeight="1">
      <c r="A5" s="56" t="s">
        <v>35</v>
      </c>
      <c r="B5" s="25">
        <v>1</v>
      </c>
      <c r="C5" s="26" t="s">
        <v>51</v>
      </c>
    </row>
    <row r="6" spans="1:3" s="14" customFormat="1" ht="39" customHeight="1">
      <c r="A6" s="56"/>
      <c r="B6" s="25">
        <v>2</v>
      </c>
      <c r="C6" s="27" t="s">
        <v>52</v>
      </c>
    </row>
    <row r="7" spans="1:3" s="14" customFormat="1" ht="40.5" customHeight="1">
      <c r="A7" s="56"/>
      <c r="B7" s="25">
        <v>3</v>
      </c>
      <c r="C7" s="27" t="s">
        <v>53</v>
      </c>
    </row>
    <row r="8" spans="1:3" s="14" customFormat="1" ht="40.5" customHeight="1">
      <c r="A8" s="56"/>
      <c r="B8" s="25">
        <v>4</v>
      </c>
      <c r="C8" s="27" t="s">
        <v>54</v>
      </c>
    </row>
    <row r="9" spans="1:3" s="14" customFormat="1" ht="53.25" customHeight="1">
      <c r="A9" s="56"/>
      <c r="B9" s="25">
        <v>5</v>
      </c>
      <c r="C9" s="27" t="s">
        <v>55</v>
      </c>
    </row>
    <row r="10" spans="1:3" ht="15">
      <c r="A10" s="56" t="s">
        <v>34</v>
      </c>
      <c r="B10" s="57">
        <v>1</v>
      </c>
      <c r="C10" s="27" t="s">
        <v>57</v>
      </c>
    </row>
    <row r="11" spans="1:3" ht="15">
      <c r="A11" s="56"/>
      <c r="B11" s="57"/>
      <c r="C11" s="27" t="s">
        <v>58</v>
      </c>
    </row>
    <row r="12" spans="1:3" ht="15">
      <c r="A12" s="56"/>
      <c r="B12" s="57"/>
      <c r="C12" s="27" t="s">
        <v>59</v>
      </c>
    </row>
    <row r="13" spans="1:3" ht="15">
      <c r="A13" s="56"/>
      <c r="B13" s="57"/>
      <c r="C13" s="27" t="s">
        <v>60</v>
      </c>
    </row>
    <row r="14" spans="1:3" ht="15">
      <c r="A14" s="56"/>
      <c r="B14" s="57"/>
      <c r="C14" s="27" t="s">
        <v>61</v>
      </c>
    </row>
    <row r="15" spans="1:3" ht="15">
      <c r="A15" s="56"/>
      <c r="B15" s="57">
        <v>2</v>
      </c>
      <c r="C15" s="27" t="s">
        <v>62</v>
      </c>
    </row>
    <row r="16" spans="1:3" ht="15">
      <c r="A16" s="56"/>
      <c r="B16" s="57"/>
      <c r="C16" s="27" t="s">
        <v>63</v>
      </c>
    </row>
    <row r="17" spans="1:3" ht="15">
      <c r="A17" s="56"/>
      <c r="B17" s="57"/>
      <c r="C17" s="27" t="s">
        <v>64</v>
      </c>
    </row>
    <row r="18" spans="1:3" ht="15">
      <c r="A18" s="56"/>
      <c r="B18" s="57"/>
      <c r="C18" s="27" t="s">
        <v>65</v>
      </c>
    </row>
    <row r="19" spans="1:3" ht="15">
      <c r="A19" s="56"/>
      <c r="B19" s="57"/>
      <c r="C19" s="27" t="s">
        <v>66</v>
      </c>
    </row>
    <row r="20" spans="1:3" ht="15">
      <c r="A20" s="56"/>
      <c r="B20" s="57">
        <v>3</v>
      </c>
      <c r="C20" s="27" t="s">
        <v>56</v>
      </c>
    </row>
    <row r="21" spans="1:3" ht="15">
      <c r="A21" s="56"/>
      <c r="B21" s="57"/>
      <c r="C21" s="27" t="s">
        <v>67</v>
      </c>
    </row>
    <row r="22" spans="1:3" ht="15">
      <c r="A22" s="56"/>
      <c r="B22" s="57"/>
      <c r="C22" s="27" t="s">
        <v>68</v>
      </c>
    </row>
    <row r="23" spans="1:3" ht="15">
      <c r="A23" s="56"/>
      <c r="B23" s="57"/>
      <c r="C23" s="27" t="s">
        <v>69</v>
      </c>
    </row>
    <row r="24" spans="1:3" ht="15">
      <c r="A24" s="56"/>
      <c r="B24" s="57"/>
      <c r="C24" s="27" t="s">
        <v>70</v>
      </c>
    </row>
    <row r="25" spans="1:3" ht="15">
      <c r="A25" s="56"/>
      <c r="B25" s="57">
        <v>4</v>
      </c>
      <c r="C25" s="27" t="s">
        <v>71</v>
      </c>
    </row>
    <row r="26" spans="1:3" ht="15">
      <c r="A26" s="56"/>
      <c r="B26" s="57"/>
      <c r="C26" s="27" t="s">
        <v>72</v>
      </c>
    </row>
    <row r="27" spans="1:3" ht="15">
      <c r="A27" s="56"/>
      <c r="B27" s="57"/>
      <c r="C27" s="27" t="s">
        <v>73</v>
      </c>
    </row>
    <row r="28" spans="1:3" ht="15">
      <c r="A28" s="56"/>
      <c r="B28" s="57"/>
      <c r="C28" s="27" t="s">
        <v>74</v>
      </c>
    </row>
    <row r="29" spans="1:3" ht="15">
      <c r="A29" s="56"/>
      <c r="B29" s="57">
        <v>5</v>
      </c>
      <c r="C29" s="27" t="s">
        <v>75</v>
      </c>
    </row>
    <row r="30" spans="1:3" ht="15">
      <c r="A30" s="56"/>
      <c r="B30" s="57"/>
      <c r="C30" s="27" t="s">
        <v>76</v>
      </c>
    </row>
    <row r="31" spans="1:3" ht="15">
      <c r="A31" s="56"/>
      <c r="B31" s="57"/>
      <c r="C31" s="27" t="s">
        <v>77</v>
      </c>
    </row>
    <row r="32" spans="1:3" ht="15">
      <c r="A32" s="56"/>
      <c r="B32" s="57"/>
      <c r="C32" s="27" t="s">
        <v>78</v>
      </c>
    </row>
  </sheetData>
  <sheetProtection/>
  <mergeCells count="7">
    <mergeCell ref="A5:A9"/>
    <mergeCell ref="B10:B14"/>
    <mergeCell ref="A10:A32"/>
    <mergeCell ref="B15:B19"/>
    <mergeCell ref="B20:B24"/>
    <mergeCell ref="B25:B28"/>
    <mergeCell ref="B29:B32"/>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A1:N40"/>
  <sheetViews>
    <sheetView tabSelected="1" zoomScale="90" zoomScaleNormal="90" zoomScalePageLayoutView="0" workbookViewId="0" topLeftCell="A13">
      <selection activeCell="C16" sqref="C16:D16"/>
    </sheetView>
  </sheetViews>
  <sheetFormatPr defaultColWidth="9.140625" defaultRowHeight="15"/>
  <cols>
    <col min="1" max="1" width="7.00390625" style="18" customWidth="1"/>
    <col min="2" max="2" width="24.8515625" style="0" customWidth="1"/>
    <col min="3" max="3" width="18.8515625" style="0" customWidth="1"/>
    <col min="4" max="4" width="17.140625" style="0" customWidth="1"/>
    <col min="5" max="5" width="14.28125" style="0" customWidth="1"/>
    <col min="6" max="6" width="13.7109375" style="0" customWidth="1"/>
    <col min="7" max="7" width="12.57421875" style="0" customWidth="1"/>
    <col min="8" max="8" width="10.00390625" style="0" customWidth="1"/>
    <col min="9" max="9" width="22.00390625" style="0" customWidth="1"/>
    <col min="10" max="10" width="15.140625" style="0" customWidth="1"/>
  </cols>
  <sheetData>
    <row r="1" spans="2:14" ht="15">
      <c r="B1" s="1"/>
      <c r="C1" s="1"/>
      <c r="D1" s="1"/>
      <c r="E1" s="1"/>
      <c r="F1" s="1"/>
      <c r="G1" s="1"/>
      <c r="H1" s="1"/>
      <c r="I1" s="11"/>
      <c r="J1" s="1"/>
      <c r="K1" s="1"/>
      <c r="L1" s="1"/>
      <c r="M1" s="1"/>
      <c r="N1" s="1"/>
    </row>
    <row r="2" spans="1:9" s="12" customFormat="1" ht="23.25">
      <c r="A2" s="50" t="s">
        <v>0</v>
      </c>
      <c r="I2" s="13"/>
    </row>
    <row r="4" spans="1:14" s="14" customFormat="1" ht="26.25" customHeight="1">
      <c r="A4" s="72" t="s">
        <v>1</v>
      </c>
      <c r="B4" s="72"/>
      <c r="C4" s="72"/>
      <c r="D4" s="72"/>
      <c r="E4" s="72"/>
      <c r="F4" s="72"/>
      <c r="G4" s="72"/>
      <c r="H4" s="72"/>
      <c r="I4" s="72"/>
      <c r="J4" s="72"/>
      <c r="K4" s="40"/>
      <c r="L4" s="40"/>
      <c r="M4" s="40"/>
      <c r="N4" s="40"/>
    </row>
    <row r="5" spans="1:14" s="1" customFormat="1" ht="18">
      <c r="A5" s="66" t="s">
        <v>18</v>
      </c>
      <c r="B5" s="66"/>
      <c r="C5" s="71" t="s">
        <v>94</v>
      </c>
      <c r="D5" s="71"/>
      <c r="E5" s="71"/>
      <c r="F5" s="66" t="s">
        <v>19</v>
      </c>
      <c r="G5" s="66"/>
      <c r="H5" s="78" t="s">
        <v>99</v>
      </c>
      <c r="I5" s="59"/>
      <c r="J5" s="60"/>
      <c r="K5" s="4"/>
      <c r="L5" s="4"/>
      <c r="M5" s="4"/>
      <c r="N5" s="4"/>
    </row>
    <row r="6" spans="1:14" ht="15">
      <c r="A6" s="66"/>
      <c r="B6" s="66"/>
      <c r="C6" s="71"/>
      <c r="D6" s="71"/>
      <c r="E6" s="71"/>
      <c r="F6" s="66"/>
      <c r="G6" s="66"/>
      <c r="H6" s="61"/>
      <c r="I6" s="62"/>
      <c r="J6" s="63"/>
      <c r="K6" s="5"/>
      <c r="L6" s="5"/>
      <c r="M6" s="5"/>
      <c r="N6" s="5"/>
    </row>
    <row r="7" spans="1:14" s="14" customFormat="1" ht="29.25" customHeight="1">
      <c r="A7" s="66" t="s">
        <v>20</v>
      </c>
      <c r="B7" s="66"/>
      <c r="C7" s="65" t="s">
        <v>95</v>
      </c>
      <c r="D7" s="65"/>
      <c r="E7" s="65"/>
      <c r="F7" s="66" t="s">
        <v>22</v>
      </c>
      <c r="G7" s="66"/>
      <c r="H7" s="76" t="s">
        <v>97</v>
      </c>
      <c r="I7" s="76"/>
      <c r="J7" s="76"/>
      <c r="K7" s="6"/>
      <c r="L7" s="6"/>
      <c r="M7" s="6"/>
      <c r="N7" s="6"/>
    </row>
    <row r="8" spans="1:14" s="14" customFormat="1" ht="24.75" customHeight="1">
      <c r="A8" s="66" t="s">
        <v>21</v>
      </c>
      <c r="B8" s="66"/>
      <c r="C8" s="64" t="s">
        <v>98</v>
      </c>
      <c r="D8" s="64"/>
      <c r="E8" s="64"/>
      <c r="F8" s="79" t="s">
        <v>27</v>
      </c>
      <c r="G8" s="80"/>
      <c r="H8" s="58"/>
      <c r="I8" s="59"/>
      <c r="J8" s="60"/>
      <c r="K8" s="6"/>
      <c r="L8" s="6"/>
      <c r="M8" s="6"/>
      <c r="N8" s="6"/>
    </row>
    <row r="9" spans="1:14" s="14" customFormat="1" ht="21" customHeight="1">
      <c r="A9" s="66" t="s">
        <v>22</v>
      </c>
      <c r="B9" s="66"/>
      <c r="C9" s="64" t="s">
        <v>96</v>
      </c>
      <c r="D9" s="64"/>
      <c r="E9" s="64"/>
      <c r="F9" s="81"/>
      <c r="G9" s="82"/>
      <c r="H9" s="61"/>
      <c r="I9" s="62"/>
      <c r="J9" s="63"/>
      <c r="K9" s="6"/>
      <c r="L9" s="6"/>
      <c r="M9" s="6"/>
      <c r="N9" s="6"/>
    </row>
    <row r="10" spans="1:14" s="1" customFormat="1" ht="15">
      <c r="A10" s="66" t="s">
        <v>23</v>
      </c>
      <c r="B10" s="66"/>
      <c r="C10" s="67"/>
      <c r="D10" s="67"/>
      <c r="E10" s="67"/>
      <c r="F10" s="68" t="s">
        <v>24</v>
      </c>
      <c r="G10" s="68"/>
      <c r="H10" s="68" t="s">
        <v>25</v>
      </c>
      <c r="I10" s="68"/>
      <c r="J10" s="68"/>
      <c r="K10" s="5"/>
      <c r="L10" s="5"/>
      <c r="M10" s="5"/>
      <c r="N10" s="5"/>
    </row>
    <row r="11" spans="1:14" s="1" customFormat="1" ht="15">
      <c r="A11" s="66"/>
      <c r="B11" s="66"/>
      <c r="C11" s="67"/>
      <c r="D11" s="67"/>
      <c r="E11" s="67"/>
      <c r="F11" s="67"/>
      <c r="G11" s="67"/>
      <c r="H11" s="67"/>
      <c r="I11" s="67"/>
      <c r="J11" s="67"/>
      <c r="K11" s="5"/>
      <c r="L11" s="5"/>
      <c r="M11" s="5"/>
      <c r="N11" s="5"/>
    </row>
    <row r="12" spans="1:14" s="1" customFormat="1" ht="6" customHeight="1">
      <c r="A12" s="66"/>
      <c r="B12" s="66"/>
      <c r="C12" s="67"/>
      <c r="D12" s="67"/>
      <c r="E12" s="67"/>
      <c r="F12" s="67"/>
      <c r="G12" s="67"/>
      <c r="H12" s="67"/>
      <c r="I12" s="67"/>
      <c r="J12" s="67"/>
      <c r="K12" s="5"/>
      <c r="L12" s="5"/>
      <c r="M12" s="5"/>
      <c r="N12" s="5"/>
    </row>
    <row r="13" spans="1:14" ht="15">
      <c r="A13" s="75"/>
      <c r="B13" s="75"/>
      <c r="C13" s="75"/>
      <c r="D13" s="75"/>
      <c r="E13" s="75"/>
      <c r="F13" s="75"/>
      <c r="G13" s="75"/>
      <c r="H13" s="75"/>
      <c r="I13" s="75"/>
      <c r="J13" s="75"/>
      <c r="K13" s="5"/>
      <c r="L13" s="5"/>
      <c r="M13" s="5"/>
      <c r="N13" s="5"/>
    </row>
    <row r="14" spans="1:14" ht="27" customHeight="1">
      <c r="A14" s="69" t="s">
        <v>2</v>
      </c>
      <c r="B14" s="69"/>
      <c r="C14" s="69"/>
      <c r="D14" s="69"/>
      <c r="E14" s="70" t="s">
        <v>3</v>
      </c>
      <c r="F14" s="70"/>
      <c r="G14" s="70"/>
      <c r="H14" s="70"/>
      <c r="I14" s="73" t="s">
        <v>4</v>
      </c>
      <c r="J14" s="74"/>
      <c r="K14" s="6"/>
      <c r="L14" s="6"/>
      <c r="M14" s="6"/>
      <c r="N14" s="6"/>
    </row>
    <row r="15" spans="1:14" ht="38.25">
      <c r="A15" s="15" t="s">
        <v>5</v>
      </c>
      <c r="B15" s="15" t="s">
        <v>6</v>
      </c>
      <c r="C15" s="15" t="s">
        <v>7</v>
      </c>
      <c r="D15" s="15" t="s">
        <v>8</v>
      </c>
      <c r="E15" s="16" t="s">
        <v>9</v>
      </c>
      <c r="F15" s="16" t="s">
        <v>47</v>
      </c>
      <c r="G15" s="16" t="s">
        <v>48</v>
      </c>
      <c r="H15" s="16" t="s">
        <v>93</v>
      </c>
      <c r="I15" s="17" t="s">
        <v>10</v>
      </c>
      <c r="J15" s="17" t="s">
        <v>26</v>
      </c>
      <c r="K15" s="7"/>
      <c r="L15" s="7"/>
      <c r="M15" s="7"/>
      <c r="N15" s="7"/>
    </row>
    <row r="16" spans="1:14" s="14" customFormat="1" ht="61.5" customHeight="1">
      <c r="A16" s="45">
        <v>1</v>
      </c>
      <c r="B16" s="41" t="s">
        <v>100</v>
      </c>
      <c r="C16" s="41" t="s">
        <v>108</v>
      </c>
      <c r="D16" s="41" t="s">
        <v>123</v>
      </c>
      <c r="E16" s="41" t="s">
        <v>110</v>
      </c>
      <c r="F16" s="42">
        <v>3</v>
      </c>
      <c r="G16" s="42">
        <v>2</v>
      </c>
      <c r="H16" s="48">
        <f>SUM(F16*G16)</f>
        <v>6</v>
      </c>
      <c r="I16" s="41" t="s">
        <v>109</v>
      </c>
      <c r="J16" s="41"/>
      <c r="K16" s="43"/>
      <c r="L16" s="43"/>
      <c r="M16" s="43"/>
      <c r="N16" s="43"/>
    </row>
    <row r="17" spans="1:14" ht="120.75" customHeight="1">
      <c r="A17" s="45">
        <v>2</v>
      </c>
      <c r="B17" s="41" t="s">
        <v>101</v>
      </c>
      <c r="C17" s="38" t="s">
        <v>111</v>
      </c>
      <c r="D17" s="41" t="s">
        <v>124</v>
      </c>
      <c r="E17" s="41" t="s">
        <v>135</v>
      </c>
      <c r="F17" s="42">
        <v>3</v>
      </c>
      <c r="G17" s="42">
        <v>1</v>
      </c>
      <c r="H17" s="44">
        <f aca="true" t="shared" si="0" ref="H17:H24">SUM(F17*G17)</f>
        <v>3</v>
      </c>
      <c r="I17" s="38" t="s">
        <v>138</v>
      </c>
      <c r="J17" s="38"/>
      <c r="K17" s="3"/>
      <c r="L17" s="3"/>
      <c r="M17" s="3"/>
      <c r="N17" s="3"/>
    </row>
    <row r="18" spans="1:14" ht="120.75">
      <c r="A18" s="45">
        <v>3</v>
      </c>
      <c r="B18" s="41" t="s">
        <v>102</v>
      </c>
      <c r="C18" s="41" t="s">
        <v>112</v>
      </c>
      <c r="D18" s="41" t="s">
        <v>125</v>
      </c>
      <c r="E18" s="38" t="s">
        <v>119</v>
      </c>
      <c r="F18" s="42">
        <v>3</v>
      </c>
      <c r="G18" s="42">
        <v>1</v>
      </c>
      <c r="H18" s="44">
        <f t="shared" si="0"/>
        <v>3</v>
      </c>
      <c r="I18" s="38" t="s">
        <v>120</v>
      </c>
      <c r="J18" s="38"/>
      <c r="K18" s="3"/>
      <c r="L18" s="3"/>
      <c r="M18" s="3"/>
      <c r="N18" s="3"/>
    </row>
    <row r="19" spans="1:14" ht="36">
      <c r="A19" s="45">
        <v>4</v>
      </c>
      <c r="B19" s="41" t="s">
        <v>103</v>
      </c>
      <c r="C19" s="38" t="s">
        <v>113</v>
      </c>
      <c r="D19" s="41" t="s">
        <v>126</v>
      </c>
      <c r="E19" s="38" t="s">
        <v>114</v>
      </c>
      <c r="F19" s="42">
        <v>3</v>
      </c>
      <c r="G19" s="42">
        <v>1</v>
      </c>
      <c r="H19" s="44">
        <f t="shared" si="0"/>
        <v>3</v>
      </c>
      <c r="I19" s="38" t="s">
        <v>121</v>
      </c>
      <c r="J19" s="38"/>
      <c r="K19" s="3"/>
      <c r="L19" s="3"/>
      <c r="M19" s="3"/>
      <c r="N19" s="3"/>
    </row>
    <row r="20" spans="1:14" ht="111.75" customHeight="1">
      <c r="A20" s="45">
        <v>5</v>
      </c>
      <c r="B20" s="41" t="s">
        <v>104</v>
      </c>
      <c r="C20" s="41" t="s">
        <v>115</v>
      </c>
      <c r="D20" s="41" t="s">
        <v>127</v>
      </c>
      <c r="E20" s="38" t="s">
        <v>116</v>
      </c>
      <c r="F20" s="42">
        <v>3</v>
      </c>
      <c r="G20" s="42">
        <v>1</v>
      </c>
      <c r="H20" s="44">
        <f t="shared" si="0"/>
        <v>3</v>
      </c>
      <c r="I20" s="41" t="s">
        <v>122</v>
      </c>
      <c r="J20" s="38"/>
      <c r="K20" s="3"/>
      <c r="L20" s="3"/>
      <c r="M20" s="3"/>
      <c r="N20" s="3"/>
    </row>
    <row r="21" spans="1:10" ht="72.75">
      <c r="A21" s="45">
        <v>6</v>
      </c>
      <c r="B21" s="41" t="s">
        <v>105</v>
      </c>
      <c r="C21" s="41" t="s">
        <v>117</v>
      </c>
      <c r="D21" s="38" t="s">
        <v>128</v>
      </c>
      <c r="E21" s="38" t="s">
        <v>118</v>
      </c>
      <c r="F21" s="42">
        <v>3</v>
      </c>
      <c r="G21" s="42">
        <v>1</v>
      </c>
      <c r="H21" s="44">
        <f t="shared" si="0"/>
        <v>3</v>
      </c>
      <c r="I21" s="38" t="s">
        <v>139</v>
      </c>
      <c r="J21" s="39"/>
    </row>
    <row r="22" spans="1:10" ht="111" customHeight="1">
      <c r="A22" s="45">
        <v>7</v>
      </c>
      <c r="B22" s="41" t="s">
        <v>106</v>
      </c>
      <c r="C22" s="41" t="s">
        <v>134</v>
      </c>
      <c r="D22" s="41" t="s">
        <v>130</v>
      </c>
      <c r="E22" s="41" t="s">
        <v>136</v>
      </c>
      <c r="F22" s="42">
        <v>3</v>
      </c>
      <c r="G22" s="42">
        <v>3</v>
      </c>
      <c r="H22" s="48">
        <f t="shared" si="0"/>
        <v>9</v>
      </c>
      <c r="I22" s="41" t="s">
        <v>137</v>
      </c>
      <c r="J22" s="39"/>
    </row>
    <row r="23" spans="1:10" s="1" customFormat="1" ht="118.5" customHeight="1">
      <c r="A23" s="49">
        <v>8</v>
      </c>
      <c r="B23" s="41" t="s">
        <v>133</v>
      </c>
      <c r="C23" s="41" t="s">
        <v>129</v>
      </c>
      <c r="D23" s="41" t="s">
        <v>130</v>
      </c>
      <c r="E23" s="41" t="s">
        <v>136</v>
      </c>
      <c r="F23" s="42">
        <v>3</v>
      </c>
      <c r="G23" s="42">
        <v>3</v>
      </c>
      <c r="H23" s="48">
        <f t="shared" si="0"/>
        <v>9</v>
      </c>
      <c r="I23" s="41" t="s">
        <v>140</v>
      </c>
      <c r="J23" s="39"/>
    </row>
    <row r="24" spans="1:10" ht="108.75">
      <c r="A24" s="45">
        <v>9</v>
      </c>
      <c r="B24" s="41" t="s">
        <v>107</v>
      </c>
      <c r="C24" s="38" t="s">
        <v>131</v>
      </c>
      <c r="D24" s="38" t="s">
        <v>132</v>
      </c>
      <c r="E24" s="41" t="s">
        <v>136</v>
      </c>
      <c r="F24" s="42">
        <v>3</v>
      </c>
      <c r="G24" s="42">
        <v>2</v>
      </c>
      <c r="H24" s="48">
        <f t="shared" si="0"/>
        <v>6</v>
      </c>
      <c r="I24" s="41" t="s">
        <v>141</v>
      </c>
      <c r="J24" s="39"/>
    </row>
    <row r="25" spans="1:10" s="1" customFormat="1" ht="15.75">
      <c r="A25" s="46"/>
      <c r="B25" s="34"/>
      <c r="C25" s="34"/>
      <c r="D25" s="34"/>
      <c r="E25" s="34"/>
      <c r="F25" s="34"/>
      <c r="G25" s="34"/>
      <c r="H25" s="34"/>
      <c r="I25" s="34"/>
      <c r="J25" s="35"/>
    </row>
    <row r="26" spans="1:10" s="1" customFormat="1" ht="15.75">
      <c r="A26" s="46"/>
      <c r="B26" s="34"/>
      <c r="C26" s="34"/>
      <c r="D26" s="34"/>
      <c r="E26" s="34"/>
      <c r="F26" s="34"/>
      <c r="G26" s="34"/>
      <c r="H26" s="34"/>
      <c r="I26" s="34"/>
      <c r="J26" s="35"/>
    </row>
    <row r="27" spans="1:10" ht="15">
      <c r="A27" s="29" t="s">
        <v>79</v>
      </c>
      <c r="B27" s="9"/>
      <c r="C27" s="77" t="s">
        <v>85</v>
      </c>
      <c r="D27" s="77"/>
      <c r="E27" s="10"/>
      <c r="F27" s="8" t="s">
        <v>11</v>
      </c>
      <c r="G27" s="10"/>
      <c r="H27" s="10"/>
      <c r="I27" s="77" t="s">
        <v>12</v>
      </c>
      <c r="J27" s="77"/>
    </row>
    <row r="28" spans="1:10" ht="15">
      <c r="A28" s="47">
        <v>1</v>
      </c>
      <c r="B28" s="10" t="s">
        <v>80</v>
      </c>
      <c r="C28" s="10">
        <v>1</v>
      </c>
      <c r="D28" s="28" t="s">
        <v>57</v>
      </c>
      <c r="E28" s="10"/>
      <c r="F28" s="10" t="s">
        <v>13</v>
      </c>
      <c r="G28" s="10"/>
      <c r="H28" s="10"/>
      <c r="I28" s="30" t="s">
        <v>90</v>
      </c>
      <c r="J28" s="31" t="s">
        <v>87</v>
      </c>
    </row>
    <row r="29" spans="1:10" ht="15">
      <c r="A29" s="47">
        <v>2</v>
      </c>
      <c r="B29" s="10" t="s">
        <v>81</v>
      </c>
      <c r="C29" s="10">
        <v>2</v>
      </c>
      <c r="D29" s="28" t="s">
        <v>86</v>
      </c>
      <c r="E29" s="10"/>
      <c r="F29" s="10" t="s">
        <v>14</v>
      </c>
      <c r="G29" s="10"/>
      <c r="H29" s="10"/>
      <c r="I29" s="30" t="s">
        <v>91</v>
      </c>
      <c r="J29" s="32" t="s">
        <v>88</v>
      </c>
    </row>
    <row r="30" spans="1:10" ht="15">
      <c r="A30" s="47">
        <v>3</v>
      </c>
      <c r="B30" s="10" t="s">
        <v>82</v>
      </c>
      <c r="C30" s="10">
        <v>3</v>
      </c>
      <c r="D30" s="28" t="s">
        <v>56</v>
      </c>
      <c r="E30" s="10"/>
      <c r="F30" s="10" t="s">
        <v>15</v>
      </c>
      <c r="G30" s="10"/>
      <c r="H30" s="10"/>
      <c r="I30" s="30" t="s">
        <v>92</v>
      </c>
      <c r="J30" s="33" t="s">
        <v>89</v>
      </c>
    </row>
    <row r="31" spans="1:9" ht="15">
      <c r="A31" s="47">
        <v>4</v>
      </c>
      <c r="B31" s="10" t="s">
        <v>83</v>
      </c>
      <c r="C31" s="10">
        <v>4</v>
      </c>
      <c r="D31" s="28" t="s">
        <v>71</v>
      </c>
      <c r="E31" s="10"/>
      <c r="F31" s="10" t="s">
        <v>16</v>
      </c>
      <c r="G31" s="10"/>
      <c r="H31" s="10"/>
      <c r="I31" s="10"/>
    </row>
    <row r="32" spans="1:9" ht="15">
      <c r="A32" s="47">
        <v>5</v>
      </c>
      <c r="B32" s="10" t="s">
        <v>84</v>
      </c>
      <c r="C32" s="10">
        <v>5</v>
      </c>
      <c r="D32" s="28" t="s">
        <v>75</v>
      </c>
      <c r="E32" s="10"/>
      <c r="F32" s="10" t="s">
        <v>17</v>
      </c>
      <c r="G32" s="10"/>
      <c r="H32" s="10"/>
      <c r="I32" s="10"/>
    </row>
    <row r="40" ht="15.75">
      <c r="B40" s="2"/>
    </row>
  </sheetData>
  <sheetProtection/>
  <mergeCells count="27">
    <mergeCell ref="C27:D27"/>
    <mergeCell ref="I27:J27"/>
    <mergeCell ref="A8:B8"/>
    <mergeCell ref="A9:B9"/>
    <mergeCell ref="F5:G6"/>
    <mergeCell ref="H5:J6"/>
    <mergeCell ref="F7:G7"/>
    <mergeCell ref="F8:G9"/>
    <mergeCell ref="F11:G12"/>
    <mergeCell ref="H11:J12"/>
    <mergeCell ref="A14:D14"/>
    <mergeCell ref="E14:H14"/>
    <mergeCell ref="A5:B6"/>
    <mergeCell ref="C5:E6"/>
    <mergeCell ref="A4:J4"/>
    <mergeCell ref="A7:B7"/>
    <mergeCell ref="I14:J14"/>
    <mergeCell ref="A13:J13"/>
    <mergeCell ref="H7:J7"/>
    <mergeCell ref="H10:J10"/>
    <mergeCell ref="H8:J9"/>
    <mergeCell ref="C8:E8"/>
    <mergeCell ref="C7:E7"/>
    <mergeCell ref="C9:E9"/>
    <mergeCell ref="A10:B12"/>
    <mergeCell ref="C10:E12"/>
    <mergeCell ref="F10:G10"/>
  </mergeCells>
  <dataValidations count="2">
    <dataValidation type="list" allowBlank="1" showInputMessage="1" showErrorMessage="1" sqref="F16:F26">
      <formula1>$A$28:$A$32</formula1>
    </dataValidation>
    <dataValidation type="list" allowBlank="1" showInputMessage="1" showErrorMessage="1" sqref="G16:G26">
      <formula1>$C$28:$C$32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Solehan</dc:creator>
  <cp:keywords/>
  <dc:description/>
  <cp:lastModifiedBy>User</cp:lastModifiedBy>
  <cp:lastPrinted>2019-12-05T02:58:10Z</cp:lastPrinted>
  <dcterms:created xsi:type="dcterms:W3CDTF">2019-12-03T04:33:54Z</dcterms:created>
  <dcterms:modified xsi:type="dcterms:W3CDTF">2020-01-31T20:16:19Z</dcterms:modified>
  <cp:category/>
  <cp:version/>
  <cp:contentType/>
  <cp:contentStatus/>
</cp:coreProperties>
</file>