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JK PAYMENT\"/>
    </mc:Choice>
  </mc:AlternateContent>
  <xr:revisionPtr revIDLastSave="0" documentId="8_{63007FAC-9565-4321-92D1-82331F70C27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8" i="1" l="1"/>
  <c r="D48" i="1"/>
  <c r="E44" i="1"/>
  <c r="E45" i="1"/>
  <c r="E46" i="1"/>
  <c r="E47" i="1"/>
  <c r="E42" i="1"/>
  <c r="E43" i="1"/>
  <c r="E37" i="1"/>
  <c r="E38" i="1"/>
  <c r="E39" i="1"/>
  <c r="E40" i="1"/>
  <c r="E41" i="1"/>
  <c r="E28" i="1"/>
  <c r="E29" i="1"/>
  <c r="E30" i="1"/>
  <c r="E31" i="1"/>
  <c r="E32" i="1"/>
  <c r="E33" i="1"/>
  <c r="E34" i="1"/>
  <c r="E35" i="1"/>
  <c r="E36" i="1"/>
  <c r="E17" i="1"/>
  <c r="E18" i="1"/>
  <c r="E19" i="1"/>
  <c r="E20" i="1"/>
  <c r="E21" i="1"/>
  <c r="E22" i="1"/>
  <c r="E23" i="1"/>
  <c r="E24" i="1"/>
  <c r="E25" i="1"/>
  <c r="E26" i="1"/>
  <c r="E27" i="1"/>
  <c r="E16" i="1"/>
  <c r="E48" i="1" l="1"/>
</calcChain>
</file>

<file path=xl/sharedStrings.xml><?xml version="1.0" encoding="utf-8"?>
<sst xmlns="http://schemas.openxmlformats.org/spreadsheetml/2006/main" count="103" uniqueCount="103">
  <si>
    <t>Pusat Tanggungjawab</t>
  </si>
  <si>
    <t>Bil</t>
  </si>
  <si>
    <t>No Staf</t>
  </si>
  <si>
    <t>Nama Pemohon Belian Aset</t>
  </si>
  <si>
    <t>Lokasi Aset Alih</t>
  </si>
  <si>
    <t>Keterangan Aset</t>
  </si>
  <si>
    <t>KW01 - Tabung Mengurus</t>
  </si>
  <si>
    <t>KW02 - Tabung Kolej</t>
  </si>
  <si>
    <t>Sistem E-Claim untuk staf UPM</t>
  </si>
  <si>
    <t>BR048- Tuntutan Pelbagai Untuk Pelajar</t>
  </si>
  <si>
    <t>No Staff Pengguna</t>
  </si>
  <si>
    <t>BORANG DAFTAR ASET DENGAN PESANAN BELIAN (TANPA LAPORAN FAMS)</t>
  </si>
  <si>
    <t>A. Keterangan Bayaran Perolehan Aset Universiti Melalui Pesanan Belian</t>
  </si>
  <si>
    <t>Seunit</t>
  </si>
  <si>
    <t>Bilangan (Unit)</t>
  </si>
  <si>
    <t xml:space="preserve"> Jumlah Keseluruhan</t>
  </si>
  <si>
    <t>Harga Perolehan
 (RM)</t>
  </si>
  <si>
    <t>Jumlah Keseluruhan</t>
  </si>
  <si>
    <t>B. Senarai Terperinci Aset Alih Perolehan Melalui Pesanan Belian</t>
  </si>
  <si>
    <t>PTJ</t>
  </si>
  <si>
    <t>AKADEMI SUKAN</t>
  </si>
  <si>
    <t>BAHAGIAN AKADEMIK</t>
  </si>
  <si>
    <t>BAHAGIAN HAL EHWAL PELAJAR (BHEP)</t>
  </si>
  <si>
    <t>BAHAGIAN KAUNSELING</t>
  </si>
  <si>
    <t>BAHAGIAN KESELAMATAN (BKU)</t>
  </si>
  <si>
    <t>FAKULTI BAHASA MODEN &amp; KOMUNIKASI (FBMK)</t>
  </si>
  <si>
    <t>FAKULTI BIOTEKNOLOGI &amp; SAINS BIOMOLEKUL (FBSB)</t>
  </si>
  <si>
    <t>FAKULTI EKOLOGI MANUSIA (FEM)</t>
  </si>
  <si>
    <t>FAKULTI KEJURUTERAAN (FK)</t>
  </si>
  <si>
    <t>FAKULTI PENGAJIAN ALAM SEKITAR (FPAS)</t>
  </si>
  <si>
    <t>FAKULTI PENGAJIAN PENDIDIKAN (FPP)</t>
  </si>
  <si>
    <t>FAKULTI PERHUTANAN</t>
  </si>
  <si>
    <t>FAKULTI PERTANIAN</t>
  </si>
  <si>
    <t>FAKULTI PERUBATAN &amp; SAINS KESIHATAN (FPSK)</t>
  </si>
  <si>
    <t>FAKULTI PERUBATAN VETERINAR (FPV)</t>
  </si>
  <si>
    <t>FAKULTI REKABENTUK &amp; SENIBINA (FRSB)</t>
  </si>
  <si>
    <t>FAKULTI SAINS &amp; TEKNOLOGI MAKANAN (FSTM)</t>
  </si>
  <si>
    <t>FAKULTI SAINS (FS)</t>
  </si>
  <si>
    <t>FAKULTI SAINS KOMPUTER &amp; TEKNOLOGI MAKLUMAT (FSKTM)</t>
  </si>
  <si>
    <t>HOSPITAL PENGAJAR UPM</t>
  </si>
  <si>
    <t>INSTITUT ANTARABANGSA AKUAKULTUR &amp; SAINS AKUATIK (I-AQUAS)</t>
  </si>
  <si>
    <t>INSTITUT BIOSAINS (IBS)</t>
  </si>
  <si>
    <t>INSTITUT KAJIAN DASAR PERTANIAN &amp; MAKANAN (IKDPM)</t>
  </si>
  <si>
    <t>INSTITUT KAJIAN PERLADANGAN (IKP)</t>
  </si>
  <si>
    <t>INSTITUT PENGAJIAN SAINS SOSIAL(IPSAS)</t>
  </si>
  <si>
    <t>INSTITUT PENYELIDIKAN MATEMATIK (INSPEM)</t>
  </si>
  <si>
    <t>INSTITUT PENYELIDIKAN PENUAAN MALAYSIA (IPPM)</t>
  </si>
  <si>
    <t>INSTITUT PENYELIDIKAN PRODUK HALAL (IPPH)</t>
  </si>
  <si>
    <t>INSTITUT PERHUTANAN TROPIKA &amp; PRODUK HUTAN (INTROP)</t>
  </si>
  <si>
    <t>INSTITUT PERTANIAN TROPIKA &amp; SEKURITI MAKANAN (ITAFOS)</t>
  </si>
  <si>
    <t>INSTITUT TEKNOLOGI MAJU (ITMA)</t>
  </si>
  <si>
    <t>KOLEJ CANSELOR (K4&amp;K6)</t>
  </si>
  <si>
    <t>KOLEJ EMPAT BELAS (K14 &amp;K16)</t>
  </si>
  <si>
    <t>KOLEJ KETIGA BELAS (KMR &amp; K13)</t>
  </si>
  <si>
    <t>KOLEJ LIMA BELAS (K12 &amp; K15)</t>
  </si>
  <si>
    <t>KOLEJ PENDETA ZA'BA (KTP&amp;KPZ)</t>
  </si>
  <si>
    <t>KOLEJ SEPULUH (K10 &amp; K11)</t>
  </si>
  <si>
    <t>KOLEJ SULTAN ALAEDIN SULEIMAN SHAH (KOSASS &amp; K2)</t>
  </si>
  <si>
    <t>KOLEJ TUJUH BELAS (K17)</t>
  </si>
  <si>
    <t>KOLEJ TUN DR. ISMAIL (KTDI&amp;K5)</t>
  </si>
  <si>
    <t>KOR SUKSIS</t>
  </si>
  <si>
    <t>KORSISPA</t>
  </si>
  <si>
    <t>PALAPES</t>
  </si>
  <si>
    <t>PEJABAT BURSAR</t>
  </si>
  <si>
    <t>PEJABAT NAIB CANSELOR</t>
  </si>
  <si>
    <t>PEJABAT PEMBANGUNAN &amp; PENGURUSAN ASET (PPPA)</t>
  </si>
  <si>
    <t>PEJABAT PENASIHAT UNDANG-UNDANG (PPUU)</t>
  </si>
  <si>
    <t>PEJABAT PENDAFTAR</t>
  </si>
  <si>
    <t>PEJABAT PENGURUSAN KESELAMATAN &amp; KESIHATAN PEKERJAAN (PPKKP)</t>
  </si>
  <si>
    <t>PEJABAT STRATEGI KORPORAT &amp; KOMUNIKASI (COSCOMM)</t>
  </si>
  <si>
    <t>PEJABAT TNCJIM</t>
  </si>
  <si>
    <t>PEJABAT TNCPI</t>
  </si>
  <si>
    <t>PENERBIT</t>
  </si>
  <si>
    <t>PERPUSTAKAAN SULTAN ABDUL SAMAD (PSAS)</t>
  </si>
  <si>
    <t>PUSAT  ALUMNI</t>
  </si>
  <si>
    <t>PUSAT  PENGURUSAN ZAKAT, WAKAF DAN ENDOWMEN (WAZAN)</t>
  </si>
  <si>
    <t>PUSAT ANTARABANGSA (I-PUTRA)</t>
  </si>
  <si>
    <t>PUSAT ASASI SAINS PERTANIAN</t>
  </si>
  <si>
    <t>PUSAT ISLAM</t>
  </si>
  <si>
    <t>PUSAT JAMINAN KUALITI</t>
  </si>
  <si>
    <t>PUSAT KEBUDAYAAN KESENIAN &amp; SULTAN SALAHUDDIN ABDUL AZIZ SHAH (PKKSSAAS)</t>
  </si>
  <si>
    <t>PUSAT KESIHATAN UNIVERSITI (PKU)</t>
  </si>
  <si>
    <t>PUSAT KOKURIKULUM &amp; PEMBANGUNAN PELAJAR (PKPP)</t>
  </si>
  <si>
    <t>PUSAT PEMAJUAN KOMPETENSI BAHASA (CALC)</t>
  </si>
  <si>
    <t>PUSAT PEMBANGUNAN AKADEMIK (CADE)</t>
  </si>
  <si>
    <t>PUSAT PEMBANGUNAN KEUSAHAWANAN &amp; KEBOLEHPASARAN GRADUAN (CEM)</t>
  </si>
  <si>
    <t>PUSAT PEMBANGUNAN MAKLUMAT &amp; KOMUNIKASI (IDEC)</t>
  </si>
  <si>
    <t>PUSAT PENGIMEJAN DIAGNOSTIK NUKLEAR (PPDN)</t>
  </si>
  <si>
    <t>PUSAT PENGURUSAN PENYELIDIKAN(RMC)</t>
  </si>
  <si>
    <t>PUSAT SUKAN</t>
  </si>
  <si>
    <t>PUSAT SUMBER &amp; PENDIDIKAN KANSER (CARE)</t>
  </si>
  <si>
    <t>PUSAT TRANFORMASI KOMUNITI UNIVERSITI (UCTC)</t>
  </si>
  <si>
    <t>PUTRA SCIENCE PARK (PSP)</t>
  </si>
  <si>
    <t>SEKOLAH PENGAJIAN SISWAZAH (SPS)</t>
  </si>
  <si>
    <t>SEKOLAH PERNIAGAAN DAN EKONOMI UPM (FAKULTI EKONOMI &amp; PENGURUSAN (FEP)</t>
  </si>
  <si>
    <t>TAMAN PERTANIAN UNIVERSITI (TPU)</t>
  </si>
  <si>
    <t>UPMKB</t>
  </si>
  <si>
    <t>BIL</t>
  </si>
  <si>
    <t>Pusat Kos</t>
  </si>
  <si>
    <t>No Pesanan Belian (PO)</t>
  </si>
  <si>
    <t>Nilai PO (RM)</t>
  </si>
  <si>
    <t>Nama Pembekal</t>
  </si>
  <si>
    <t>Kod Pembekal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</si>
</sst>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43" fontId="7" fillId="2" borderId="6" xfId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7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49"/>
  <sheetViews>
    <sheetView tabSelected="1" zoomScaleNormal="100" workbookViewId="0">
      <pane ySplit="15" topLeftCell="A16" activePane="bottomLeft" state="frozen"/>
      <selection pane="bottomLeft" activeCell="O12" sqref="O12"/>
    </sheetView>
  </sheetViews>
  <sheetFormatPr defaultColWidth="8.81640625" defaultRowHeight="14.5" x14ac:dyDescent="0.35"/>
  <cols>
    <col min="1" max="1" width="4.26953125" style="1" customWidth="1"/>
    <col min="2" max="2" width="37.26953125" style="1" customWidth="1"/>
    <col min="3" max="3" width="10.81640625" style="1" customWidth="1"/>
    <col min="4" max="4" width="13.54296875" style="1" customWidth="1"/>
    <col min="5" max="5" width="17.7265625" style="1" customWidth="1"/>
    <col min="6" max="6" width="15.26953125" style="1" customWidth="1"/>
    <col min="7" max="7" width="28.54296875" style="1" customWidth="1"/>
    <col min="8" max="8" width="14.7265625" style="1" customWidth="1"/>
    <col min="9" max="13" width="0" style="1" hidden="1" customWidth="1"/>
    <col min="14" max="16384" width="8.81640625" style="1"/>
  </cols>
  <sheetData>
    <row r="1" spans="1:13" ht="18.5" x14ac:dyDescent="0.35">
      <c r="A1" s="2" t="s">
        <v>11</v>
      </c>
    </row>
    <row r="3" spans="1:13" x14ac:dyDescent="0.35">
      <c r="A3" s="9" t="s">
        <v>12</v>
      </c>
    </row>
    <row r="4" spans="1:13" ht="6" customHeight="1" x14ac:dyDescent="0.35"/>
    <row r="5" spans="1:13" ht="19.899999999999999" customHeight="1" x14ac:dyDescent="0.35">
      <c r="A5" s="3">
        <v>1</v>
      </c>
      <c r="B5" s="37" t="s">
        <v>0</v>
      </c>
      <c r="C5" s="37"/>
      <c r="D5" s="45"/>
      <c r="E5" s="45"/>
      <c r="F5" s="45"/>
      <c r="G5" s="45"/>
      <c r="I5" s="1" t="s">
        <v>6</v>
      </c>
      <c r="M5" s="1" t="s">
        <v>8</v>
      </c>
    </row>
    <row r="6" spans="1:13" ht="19.899999999999999" customHeight="1" x14ac:dyDescent="0.35">
      <c r="A6" s="12">
        <v>2</v>
      </c>
      <c r="B6" s="38" t="s">
        <v>98</v>
      </c>
      <c r="C6" s="39"/>
      <c r="D6" s="40"/>
      <c r="E6" s="41"/>
      <c r="F6" s="41"/>
      <c r="G6" s="42"/>
    </row>
    <row r="7" spans="1:13" ht="19.899999999999999" customHeight="1" x14ac:dyDescent="0.35">
      <c r="A7" s="12">
        <v>3</v>
      </c>
      <c r="B7" s="38" t="s">
        <v>99</v>
      </c>
      <c r="C7" s="39"/>
      <c r="D7" s="46"/>
      <c r="E7" s="47"/>
      <c r="F7" s="20" t="s">
        <v>100</v>
      </c>
      <c r="G7" s="21"/>
    </row>
    <row r="8" spans="1:13" ht="19.899999999999999" customHeight="1" x14ac:dyDescent="0.35">
      <c r="A8" s="12">
        <v>4</v>
      </c>
      <c r="B8" s="38" t="s">
        <v>101</v>
      </c>
      <c r="C8" s="39"/>
      <c r="D8" s="43"/>
      <c r="E8" s="44"/>
      <c r="F8" s="22" t="s">
        <v>102</v>
      </c>
      <c r="G8" s="21"/>
    </row>
    <row r="9" spans="1:13" ht="19.899999999999999" customHeight="1" x14ac:dyDescent="0.35">
      <c r="A9" s="12">
        <v>5</v>
      </c>
      <c r="B9" s="30" t="s">
        <v>3</v>
      </c>
      <c r="C9" s="31"/>
      <c r="D9" s="36"/>
      <c r="E9" s="36"/>
      <c r="F9" s="8" t="s">
        <v>2</v>
      </c>
      <c r="G9" s="4"/>
      <c r="I9" s="1" t="s">
        <v>7</v>
      </c>
      <c r="M9" s="1" t="s">
        <v>9</v>
      </c>
    </row>
    <row r="10" spans="1:13" ht="4.9000000000000004" customHeight="1" x14ac:dyDescent="0.35">
      <c r="A10" s="5"/>
      <c r="B10" s="6"/>
      <c r="C10" s="6"/>
      <c r="D10" s="6"/>
      <c r="E10" s="6"/>
      <c r="F10" s="6"/>
      <c r="G10" s="7"/>
    </row>
    <row r="12" spans="1:13" x14ac:dyDescent="0.35">
      <c r="A12" s="9" t="s">
        <v>18</v>
      </c>
    </row>
    <row r="13" spans="1:13" ht="6" customHeight="1" x14ac:dyDescent="0.35">
      <c r="A13" s="2"/>
    </row>
    <row r="14" spans="1:13" ht="30.65" customHeight="1" x14ac:dyDescent="0.35">
      <c r="A14" s="34" t="s">
        <v>1</v>
      </c>
      <c r="B14" s="26" t="s">
        <v>5</v>
      </c>
      <c r="C14" s="26" t="s">
        <v>14</v>
      </c>
      <c r="D14" s="32" t="s">
        <v>16</v>
      </c>
      <c r="E14" s="33"/>
      <c r="F14" s="26" t="s">
        <v>10</v>
      </c>
      <c r="G14" s="26" t="s">
        <v>4</v>
      </c>
    </row>
    <row r="15" spans="1:13" ht="27" customHeight="1" x14ac:dyDescent="0.35">
      <c r="A15" s="35"/>
      <c r="B15" s="27"/>
      <c r="C15" s="27"/>
      <c r="D15" s="11" t="s">
        <v>13</v>
      </c>
      <c r="E15" s="11" t="s">
        <v>15</v>
      </c>
      <c r="F15" s="27"/>
      <c r="G15" s="27"/>
    </row>
    <row r="16" spans="1:13" s="10" customFormat="1" ht="16.899999999999999" customHeight="1" x14ac:dyDescent="0.35">
      <c r="A16" s="3">
        <v>1</v>
      </c>
      <c r="B16" s="23"/>
      <c r="C16" s="23"/>
      <c r="D16" s="23"/>
      <c r="E16" s="24">
        <f>C16*D16</f>
        <v>0</v>
      </c>
      <c r="F16" s="23"/>
      <c r="G16" s="24"/>
    </row>
    <row r="17" spans="1:7" s="10" customFormat="1" ht="16.899999999999999" customHeight="1" x14ac:dyDescent="0.35">
      <c r="A17" s="3">
        <v>2</v>
      </c>
      <c r="B17" s="23"/>
      <c r="C17" s="23"/>
      <c r="D17" s="23"/>
      <c r="E17" s="24">
        <f t="shared" ref="E17:E27" si="0">C17*D17</f>
        <v>0</v>
      </c>
      <c r="F17" s="23"/>
      <c r="G17" s="24"/>
    </row>
    <row r="18" spans="1:7" s="10" customFormat="1" ht="16.899999999999999" customHeight="1" x14ac:dyDescent="0.35">
      <c r="A18" s="3">
        <v>3</v>
      </c>
      <c r="B18" s="23"/>
      <c r="C18" s="23"/>
      <c r="D18" s="23"/>
      <c r="E18" s="24">
        <f t="shared" si="0"/>
        <v>0</v>
      </c>
      <c r="F18" s="23"/>
      <c r="G18" s="24"/>
    </row>
    <row r="19" spans="1:7" s="10" customFormat="1" ht="16.899999999999999" customHeight="1" x14ac:dyDescent="0.35">
      <c r="A19" s="3">
        <v>4</v>
      </c>
      <c r="B19" s="23"/>
      <c r="C19" s="23"/>
      <c r="D19" s="23"/>
      <c r="E19" s="24">
        <f t="shared" si="0"/>
        <v>0</v>
      </c>
      <c r="F19" s="23"/>
      <c r="G19" s="24"/>
    </row>
    <row r="20" spans="1:7" s="10" customFormat="1" ht="16.899999999999999" customHeight="1" x14ac:dyDescent="0.35">
      <c r="A20" s="3">
        <v>5</v>
      </c>
      <c r="B20" s="23"/>
      <c r="C20" s="23"/>
      <c r="D20" s="23"/>
      <c r="E20" s="24">
        <f t="shared" si="0"/>
        <v>0</v>
      </c>
      <c r="F20" s="23"/>
      <c r="G20" s="24"/>
    </row>
    <row r="21" spans="1:7" s="10" customFormat="1" ht="16.899999999999999" customHeight="1" x14ac:dyDescent="0.35">
      <c r="A21" s="3">
        <v>6</v>
      </c>
      <c r="B21" s="23"/>
      <c r="C21" s="23"/>
      <c r="D21" s="23"/>
      <c r="E21" s="24">
        <f t="shared" si="0"/>
        <v>0</v>
      </c>
      <c r="F21" s="23"/>
      <c r="G21" s="24"/>
    </row>
    <row r="22" spans="1:7" s="10" customFormat="1" ht="16.899999999999999" customHeight="1" x14ac:dyDescent="0.35">
      <c r="A22" s="3">
        <v>7</v>
      </c>
      <c r="B22" s="23"/>
      <c r="C22" s="23"/>
      <c r="D22" s="23"/>
      <c r="E22" s="24">
        <f t="shared" si="0"/>
        <v>0</v>
      </c>
      <c r="F22" s="23"/>
      <c r="G22" s="24"/>
    </row>
    <row r="23" spans="1:7" s="10" customFormat="1" ht="16.899999999999999" customHeight="1" x14ac:dyDescent="0.35">
      <c r="A23" s="3">
        <v>8</v>
      </c>
      <c r="B23" s="23"/>
      <c r="C23" s="23"/>
      <c r="D23" s="23"/>
      <c r="E23" s="24">
        <f t="shared" si="0"/>
        <v>0</v>
      </c>
      <c r="F23" s="23"/>
      <c r="G23" s="24"/>
    </row>
    <row r="24" spans="1:7" s="10" customFormat="1" ht="16.899999999999999" customHeight="1" x14ac:dyDescent="0.35">
      <c r="A24" s="3">
        <v>9</v>
      </c>
      <c r="B24" s="23"/>
      <c r="C24" s="23"/>
      <c r="D24" s="23"/>
      <c r="E24" s="24">
        <f t="shared" si="0"/>
        <v>0</v>
      </c>
      <c r="F24" s="23"/>
      <c r="G24" s="24"/>
    </row>
    <row r="25" spans="1:7" s="10" customFormat="1" ht="16.899999999999999" customHeight="1" x14ac:dyDescent="0.35">
      <c r="A25" s="3">
        <v>10</v>
      </c>
      <c r="B25" s="23"/>
      <c r="C25" s="23"/>
      <c r="D25" s="23"/>
      <c r="E25" s="24">
        <f t="shared" si="0"/>
        <v>0</v>
      </c>
      <c r="F25" s="23"/>
      <c r="G25" s="24"/>
    </row>
    <row r="26" spans="1:7" s="10" customFormat="1" ht="16.899999999999999" customHeight="1" x14ac:dyDescent="0.35">
      <c r="A26" s="3">
        <v>11</v>
      </c>
      <c r="B26" s="23"/>
      <c r="C26" s="23"/>
      <c r="D26" s="23"/>
      <c r="E26" s="24">
        <f t="shared" si="0"/>
        <v>0</v>
      </c>
      <c r="F26" s="23"/>
      <c r="G26" s="24"/>
    </row>
    <row r="27" spans="1:7" s="10" customFormat="1" ht="16.899999999999999" customHeight="1" x14ac:dyDescent="0.35">
      <c r="A27" s="3">
        <v>12</v>
      </c>
      <c r="B27" s="23"/>
      <c r="C27" s="23"/>
      <c r="D27" s="23"/>
      <c r="E27" s="24">
        <f t="shared" si="0"/>
        <v>0</v>
      </c>
      <c r="F27" s="23"/>
      <c r="G27" s="24"/>
    </row>
    <row r="28" spans="1:7" x14ac:dyDescent="0.35">
      <c r="A28" s="3">
        <v>13</v>
      </c>
      <c r="B28" s="23"/>
      <c r="C28" s="23"/>
      <c r="D28" s="23"/>
      <c r="E28" s="24">
        <f t="shared" ref="E28:E37" si="1">C28*D28</f>
        <v>0</v>
      </c>
      <c r="F28" s="23"/>
      <c r="G28" s="24"/>
    </row>
    <row r="29" spans="1:7" x14ac:dyDescent="0.35">
      <c r="A29" s="3">
        <v>14</v>
      </c>
      <c r="B29" s="23"/>
      <c r="C29" s="23"/>
      <c r="D29" s="23"/>
      <c r="E29" s="24">
        <f t="shared" si="1"/>
        <v>0</v>
      </c>
      <c r="F29" s="23"/>
      <c r="G29" s="24"/>
    </row>
    <row r="30" spans="1:7" x14ac:dyDescent="0.35">
      <c r="A30" s="3">
        <v>15</v>
      </c>
      <c r="B30" s="23"/>
      <c r="C30" s="23"/>
      <c r="D30" s="23"/>
      <c r="E30" s="24">
        <f t="shared" si="1"/>
        <v>0</v>
      </c>
      <c r="F30" s="23"/>
      <c r="G30" s="24"/>
    </row>
    <row r="31" spans="1:7" x14ac:dyDescent="0.35">
      <c r="A31" s="3">
        <v>16</v>
      </c>
      <c r="B31" s="23"/>
      <c r="C31" s="25"/>
      <c r="D31" s="23"/>
      <c r="E31" s="24">
        <f t="shared" si="1"/>
        <v>0</v>
      </c>
      <c r="F31" s="23"/>
      <c r="G31" s="24"/>
    </row>
    <row r="32" spans="1:7" x14ac:dyDescent="0.35">
      <c r="A32" s="3">
        <v>17</v>
      </c>
      <c r="B32" s="23"/>
      <c r="C32" s="25"/>
      <c r="D32" s="23"/>
      <c r="E32" s="24">
        <f t="shared" si="1"/>
        <v>0</v>
      </c>
      <c r="F32" s="23"/>
      <c r="G32" s="24"/>
    </row>
    <row r="33" spans="1:7" x14ac:dyDescent="0.35">
      <c r="A33" s="3">
        <v>18</v>
      </c>
      <c r="B33" s="23"/>
      <c r="C33" s="25"/>
      <c r="D33" s="23"/>
      <c r="E33" s="24">
        <f t="shared" si="1"/>
        <v>0</v>
      </c>
      <c r="F33" s="23"/>
      <c r="G33" s="24"/>
    </row>
    <row r="34" spans="1:7" x14ac:dyDescent="0.35">
      <c r="A34" s="3">
        <v>19</v>
      </c>
      <c r="B34" s="23"/>
      <c r="C34" s="25"/>
      <c r="D34" s="23"/>
      <c r="E34" s="24">
        <f t="shared" si="1"/>
        <v>0</v>
      </c>
      <c r="F34" s="23"/>
      <c r="G34" s="24"/>
    </row>
    <row r="35" spans="1:7" x14ac:dyDescent="0.35">
      <c r="A35" s="3">
        <v>20</v>
      </c>
      <c r="B35" s="23"/>
      <c r="C35" s="25"/>
      <c r="D35" s="23"/>
      <c r="E35" s="24">
        <f t="shared" si="1"/>
        <v>0</v>
      </c>
      <c r="F35" s="23"/>
      <c r="G35" s="24"/>
    </row>
    <row r="36" spans="1:7" x14ac:dyDescent="0.35">
      <c r="A36" s="3">
        <v>21</v>
      </c>
      <c r="B36" s="23"/>
      <c r="C36" s="25"/>
      <c r="D36" s="23"/>
      <c r="E36" s="24">
        <f t="shared" si="1"/>
        <v>0</v>
      </c>
      <c r="F36" s="23"/>
      <c r="G36" s="24"/>
    </row>
    <row r="37" spans="1:7" x14ac:dyDescent="0.35">
      <c r="A37" s="3">
        <v>22</v>
      </c>
      <c r="B37" s="23"/>
      <c r="C37" s="25"/>
      <c r="D37" s="23"/>
      <c r="E37" s="24">
        <f t="shared" si="1"/>
        <v>0</v>
      </c>
      <c r="F37" s="23"/>
      <c r="G37" s="24"/>
    </row>
    <row r="38" spans="1:7" x14ac:dyDescent="0.35">
      <c r="A38" s="3">
        <v>23</v>
      </c>
      <c r="B38" s="23"/>
      <c r="C38" s="25"/>
      <c r="D38" s="23"/>
      <c r="E38" s="24">
        <f t="shared" ref="E38:E47" si="2">C38*D38</f>
        <v>0</v>
      </c>
      <c r="F38" s="23"/>
      <c r="G38" s="24"/>
    </row>
    <row r="39" spans="1:7" x14ac:dyDescent="0.35">
      <c r="A39" s="3">
        <v>24</v>
      </c>
      <c r="B39" s="23"/>
      <c r="C39" s="25"/>
      <c r="D39" s="23"/>
      <c r="E39" s="24">
        <f t="shared" si="2"/>
        <v>0</v>
      </c>
      <c r="F39" s="23"/>
      <c r="G39" s="24"/>
    </row>
    <row r="40" spans="1:7" x14ac:dyDescent="0.35">
      <c r="A40" s="3">
        <v>25</v>
      </c>
      <c r="B40" s="23"/>
      <c r="C40" s="25"/>
      <c r="D40" s="23"/>
      <c r="E40" s="24">
        <f t="shared" si="2"/>
        <v>0</v>
      </c>
      <c r="F40" s="23"/>
      <c r="G40" s="24"/>
    </row>
    <row r="41" spans="1:7" x14ac:dyDescent="0.35">
      <c r="A41" s="3">
        <v>26</v>
      </c>
      <c r="B41" s="23"/>
      <c r="C41" s="25"/>
      <c r="D41" s="23"/>
      <c r="E41" s="24">
        <f t="shared" si="2"/>
        <v>0</v>
      </c>
      <c r="F41" s="23"/>
      <c r="G41" s="24"/>
    </row>
    <row r="42" spans="1:7" x14ac:dyDescent="0.35">
      <c r="A42" s="3">
        <v>27</v>
      </c>
      <c r="B42" s="23"/>
      <c r="C42" s="25"/>
      <c r="D42" s="23"/>
      <c r="E42" s="24">
        <f t="shared" si="2"/>
        <v>0</v>
      </c>
      <c r="F42" s="23"/>
      <c r="G42" s="24"/>
    </row>
    <row r="43" spans="1:7" x14ac:dyDescent="0.35">
      <c r="A43" s="3">
        <v>28</v>
      </c>
      <c r="B43" s="23"/>
      <c r="C43" s="25"/>
      <c r="D43" s="23"/>
      <c r="E43" s="24">
        <f t="shared" si="2"/>
        <v>0</v>
      </c>
      <c r="F43" s="23"/>
      <c r="G43" s="24"/>
    </row>
    <row r="44" spans="1:7" x14ac:dyDescent="0.35">
      <c r="A44" s="3">
        <v>29</v>
      </c>
      <c r="B44" s="23"/>
      <c r="C44" s="25"/>
      <c r="D44" s="23"/>
      <c r="E44" s="24">
        <f t="shared" si="2"/>
        <v>0</v>
      </c>
      <c r="F44" s="23"/>
      <c r="G44" s="24"/>
    </row>
    <row r="45" spans="1:7" x14ac:dyDescent="0.35">
      <c r="A45" s="3">
        <v>30</v>
      </c>
      <c r="B45" s="23"/>
      <c r="C45" s="25"/>
      <c r="D45" s="23"/>
      <c r="E45" s="24">
        <f t="shared" si="2"/>
        <v>0</v>
      </c>
      <c r="F45" s="23"/>
      <c r="G45" s="24"/>
    </row>
    <row r="46" spans="1:7" x14ac:dyDescent="0.35">
      <c r="A46" s="3">
        <v>31</v>
      </c>
      <c r="B46" s="23"/>
      <c r="C46" s="25"/>
      <c r="D46" s="23"/>
      <c r="E46" s="24">
        <f t="shared" si="2"/>
        <v>0</v>
      </c>
      <c r="F46" s="23"/>
      <c r="G46" s="24"/>
    </row>
    <row r="47" spans="1:7" x14ac:dyDescent="0.35">
      <c r="A47" s="3">
        <v>32</v>
      </c>
      <c r="B47" s="23"/>
      <c r="C47" s="25"/>
      <c r="D47" s="23"/>
      <c r="E47" s="24">
        <f t="shared" si="2"/>
        <v>0</v>
      </c>
      <c r="F47" s="23"/>
      <c r="G47" s="24"/>
    </row>
    <row r="48" spans="1:7" ht="15" thickBot="1" x14ac:dyDescent="0.4">
      <c r="A48" s="28" t="s">
        <v>17</v>
      </c>
      <c r="B48" s="29"/>
      <c r="C48" s="14">
        <f>SUM(C16:C47)</f>
        <v>0</v>
      </c>
      <c r="D48" s="15">
        <f>SUM(D16:D47)</f>
        <v>0</v>
      </c>
      <c r="E48" s="15">
        <f>SUM(E16:E47)</f>
        <v>0</v>
      </c>
      <c r="F48" s="13"/>
      <c r="G48" s="13"/>
    </row>
    <row r="49" ht="15" thickTop="1" x14ac:dyDescent="0.35"/>
  </sheetData>
  <sheetProtection formatCells="0" formatColumns="0" formatRows="0" autoFilter="0"/>
  <mergeCells count="17">
    <mergeCell ref="B5:C5"/>
    <mergeCell ref="B7:C7"/>
    <mergeCell ref="B6:C6"/>
    <mergeCell ref="D6:G6"/>
    <mergeCell ref="B8:C8"/>
    <mergeCell ref="D8:E8"/>
    <mergeCell ref="D5:G5"/>
    <mergeCell ref="D7:E7"/>
    <mergeCell ref="F14:F15"/>
    <mergeCell ref="G14:G15"/>
    <mergeCell ref="A48:B48"/>
    <mergeCell ref="B9:C9"/>
    <mergeCell ref="D14:E14"/>
    <mergeCell ref="C14:C15"/>
    <mergeCell ref="B14:B15"/>
    <mergeCell ref="A14:A15"/>
    <mergeCell ref="D9:E9"/>
  </mergeCells>
  <dataValidations count="5">
    <dataValidation allowBlank="1" showInputMessage="1" showErrorMessage="1" promptTitle="Pusat Kos" prompt="Contoh : 10032" sqref="D6:G6" xr:uid="{00000000-0002-0000-0000-000000000000}"/>
    <dataValidation allowBlank="1" showInputMessage="1" showErrorMessage="1" promptTitle="No PO" prompt="Contoh: 000123" sqref="E7 D7" xr:uid="{00000000-0002-0000-0000-000001000000}"/>
    <dataValidation allowBlank="1" showInputMessage="1" showErrorMessage="1" promptTitle="ID Pembekal Dengan UPM" prompt="Contoh: AD000021" sqref="G8" xr:uid="{00000000-0002-0000-0000-000002000000}"/>
    <dataValidation allowBlank="1" showInputMessage="1" showErrorMessage="1" promptTitle="Nama Pembekal" prompt="ABC SDN BHD" sqref="D8:E8" xr:uid="{00000000-0002-0000-0000-000003000000}"/>
    <dataValidation allowBlank="1" showInputMessage="1" showErrorMessage="1" promptTitle="Masukkan nama aset" prompt="Masukkan nama aset" sqref="B14:B15" xr:uid="{00000000-0002-0000-0000-000004000000}"/>
  </dataValidations>
  <pageMargins left="0.7" right="0.7" top="0.75" bottom="0.75" header="0.3" footer="0.3"/>
  <pageSetup paperSize="9" scale="75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ilih Nama Pusat Tanggungjawab" prompt="Pilih Nama Pusat Tanggungjawab" xr:uid="{00000000-0002-0000-0000-000005000000}">
          <x14:formula1>
            <xm:f>Sheet2!$B$2:$B$78</xm:f>
          </x14:formula1>
          <xm:sqref>D5:G5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78"/>
  <sheetViews>
    <sheetView workbookViewId="0">
      <selection activeCell="B83" sqref="B83"/>
    </sheetView>
  </sheetViews>
  <sheetFormatPr defaultRowHeight="14.5" x14ac:dyDescent="0.35"/>
  <cols>
    <col min="2" max="2" width="62.453125" customWidth="1"/>
  </cols>
  <sheetData>
    <row r="1" spans="1:2" x14ac:dyDescent="0.35">
      <c r="A1" s="18" t="s">
        <v>97</v>
      </c>
      <c r="B1" s="16" t="s">
        <v>19</v>
      </c>
    </row>
    <row r="2" spans="1:2" x14ac:dyDescent="0.35">
      <c r="A2" s="19">
        <v>1</v>
      </c>
      <c r="B2" s="17" t="s">
        <v>20</v>
      </c>
    </row>
    <row r="3" spans="1:2" x14ac:dyDescent="0.35">
      <c r="A3" s="19">
        <v>2</v>
      </c>
      <c r="B3" s="17" t="s">
        <v>21</v>
      </c>
    </row>
    <row r="4" spans="1:2" x14ac:dyDescent="0.35">
      <c r="A4" s="19">
        <v>3</v>
      </c>
      <c r="B4" s="17" t="s">
        <v>22</v>
      </c>
    </row>
    <row r="5" spans="1:2" x14ac:dyDescent="0.35">
      <c r="A5" s="19">
        <v>4</v>
      </c>
      <c r="B5" s="17" t="s">
        <v>23</v>
      </c>
    </row>
    <row r="6" spans="1:2" x14ac:dyDescent="0.35">
      <c r="A6" s="19">
        <v>5</v>
      </c>
      <c r="B6" s="17" t="s">
        <v>24</v>
      </c>
    </row>
    <row r="7" spans="1:2" x14ac:dyDescent="0.35">
      <c r="A7" s="19">
        <v>6</v>
      </c>
      <c r="B7" s="17" t="s">
        <v>25</v>
      </c>
    </row>
    <row r="8" spans="1:2" x14ac:dyDescent="0.35">
      <c r="A8" s="19">
        <v>7</v>
      </c>
      <c r="B8" s="17" t="s">
        <v>26</v>
      </c>
    </row>
    <row r="9" spans="1:2" x14ac:dyDescent="0.35">
      <c r="A9" s="19">
        <v>8</v>
      </c>
      <c r="B9" s="17" t="s">
        <v>27</v>
      </c>
    </row>
    <row r="10" spans="1:2" x14ac:dyDescent="0.35">
      <c r="A10" s="19">
        <v>9</v>
      </c>
      <c r="B10" s="17" t="s">
        <v>28</v>
      </c>
    </row>
    <row r="11" spans="1:2" x14ac:dyDescent="0.35">
      <c r="A11" s="19">
        <v>10</v>
      </c>
      <c r="B11" s="17" t="s">
        <v>29</v>
      </c>
    </row>
    <row r="12" spans="1:2" x14ac:dyDescent="0.35">
      <c r="A12" s="19">
        <v>11</v>
      </c>
      <c r="B12" s="17" t="s">
        <v>30</v>
      </c>
    </row>
    <row r="13" spans="1:2" x14ac:dyDescent="0.35">
      <c r="A13" s="19">
        <v>12</v>
      </c>
      <c r="B13" s="17" t="s">
        <v>31</v>
      </c>
    </row>
    <row r="14" spans="1:2" x14ac:dyDescent="0.35">
      <c r="A14" s="19">
        <v>13</v>
      </c>
      <c r="B14" s="17" t="s">
        <v>32</v>
      </c>
    </row>
    <row r="15" spans="1:2" x14ac:dyDescent="0.35">
      <c r="A15" s="19">
        <v>14</v>
      </c>
      <c r="B15" s="17" t="s">
        <v>33</v>
      </c>
    </row>
    <row r="16" spans="1:2" x14ac:dyDescent="0.35">
      <c r="A16" s="19">
        <v>15</v>
      </c>
      <c r="B16" s="17" t="s">
        <v>34</v>
      </c>
    </row>
    <row r="17" spans="1:2" x14ac:dyDescent="0.35">
      <c r="A17" s="19">
        <v>16</v>
      </c>
      <c r="B17" s="17" t="s">
        <v>35</v>
      </c>
    </row>
    <row r="18" spans="1:2" x14ac:dyDescent="0.35">
      <c r="A18" s="19">
        <v>17</v>
      </c>
      <c r="B18" s="17" t="s">
        <v>36</v>
      </c>
    </row>
    <row r="19" spans="1:2" x14ac:dyDescent="0.35">
      <c r="A19" s="19">
        <v>18</v>
      </c>
      <c r="B19" s="17" t="s">
        <v>37</v>
      </c>
    </row>
    <row r="20" spans="1:2" x14ac:dyDescent="0.35">
      <c r="A20" s="19">
        <v>19</v>
      </c>
      <c r="B20" s="17" t="s">
        <v>38</v>
      </c>
    </row>
    <row r="21" spans="1:2" x14ac:dyDescent="0.35">
      <c r="A21" s="19">
        <v>20</v>
      </c>
      <c r="B21" s="17" t="s">
        <v>39</v>
      </c>
    </row>
    <row r="22" spans="1:2" x14ac:dyDescent="0.35">
      <c r="A22" s="19">
        <v>21</v>
      </c>
      <c r="B22" s="17" t="s">
        <v>40</v>
      </c>
    </row>
    <row r="23" spans="1:2" x14ac:dyDescent="0.35">
      <c r="A23" s="19">
        <v>22</v>
      </c>
      <c r="B23" s="17" t="s">
        <v>41</v>
      </c>
    </row>
    <row r="24" spans="1:2" x14ac:dyDescent="0.35">
      <c r="A24" s="19">
        <v>23</v>
      </c>
      <c r="B24" s="17" t="s">
        <v>42</v>
      </c>
    </row>
    <row r="25" spans="1:2" x14ac:dyDescent="0.35">
      <c r="A25" s="19">
        <v>24</v>
      </c>
      <c r="B25" s="17" t="s">
        <v>43</v>
      </c>
    </row>
    <row r="26" spans="1:2" x14ac:dyDescent="0.35">
      <c r="A26" s="19">
        <v>25</v>
      </c>
      <c r="B26" s="17" t="s">
        <v>44</v>
      </c>
    </row>
    <row r="27" spans="1:2" x14ac:dyDescent="0.35">
      <c r="A27" s="19">
        <v>26</v>
      </c>
      <c r="B27" s="17" t="s">
        <v>45</v>
      </c>
    </row>
    <row r="28" spans="1:2" x14ac:dyDescent="0.35">
      <c r="A28" s="19">
        <v>27</v>
      </c>
      <c r="B28" s="17" t="s">
        <v>46</v>
      </c>
    </row>
    <row r="29" spans="1:2" x14ac:dyDescent="0.35">
      <c r="A29" s="19">
        <v>28</v>
      </c>
      <c r="B29" s="17" t="s">
        <v>47</v>
      </c>
    </row>
    <row r="30" spans="1:2" x14ac:dyDescent="0.35">
      <c r="A30" s="19">
        <v>29</v>
      </c>
      <c r="B30" s="17" t="s">
        <v>48</v>
      </c>
    </row>
    <row r="31" spans="1:2" x14ac:dyDescent="0.35">
      <c r="A31" s="19">
        <v>30</v>
      </c>
      <c r="B31" s="17" t="s">
        <v>49</v>
      </c>
    </row>
    <row r="32" spans="1:2" x14ac:dyDescent="0.35">
      <c r="A32" s="19">
        <v>31</v>
      </c>
      <c r="B32" s="17" t="s">
        <v>50</v>
      </c>
    </row>
    <row r="33" spans="1:2" x14ac:dyDescent="0.35">
      <c r="A33" s="19">
        <v>32</v>
      </c>
      <c r="B33" s="17" t="s">
        <v>51</v>
      </c>
    </row>
    <row r="34" spans="1:2" x14ac:dyDescent="0.35">
      <c r="A34" s="19">
        <v>33</v>
      </c>
      <c r="B34" s="17" t="s">
        <v>52</v>
      </c>
    </row>
    <row r="35" spans="1:2" x14ac:dyDescent="0.35">
      <c r="A35" s="19">
        <v>34</v>
      </c>
      <c r="B35" s="17" t="s">
        <v>53</v>
      </c>
    </row>
    <row r="36" spans="1:2" x14ac:dyDescent="0.35">
      <c r="A36" s="19">
        <v>35</v>
      </c>
      <c r="B36" s="17" t="s">
        <v>54</v>
      </c>
    </row>
    <row r="37" spans="1:2" x14ac:dyDescent="0.35">
      <c r="A37" s="19">
        <v>36</v>
      </c>
      <c r="B37" s="17" t="s">
        <v>55</v>
      </c>
    </row>
    <row r="38" spans="1:2" x14ac:dyDescent="0.35">
      <c r="A38" s="19">
        <v>37</v>
      </c>
      <c r="B38" s="17" t="s">
        <v>56</v>
      </c>
    </row>
    <row r="39" spans="1:2" x14ac:dyDescent="0.35">
      <c r="A39" s="19">
        <v>38</v>
      </c>
      <c r="B39" s="17" t="s">
        <v>57</v>
      </c>
    </row>
    <row r="40" spans="1:2" x14ac:dyDescent="0.35">
      <c r="A40" s="19">
        <v>39</v>
      </c>
      <c r="B40" s="17" t="s">
        <v>58</v>
      </c>
    </row>
    <row r="41" spans="1:2" x14ac:dyDescent="0.35">
      <c r="A41" s="19">
        <v>40</v>
      </c>
      <c r="B41" s="17" t="s">
        <v>59</v>
      </c>
    </row>
    <row r="42" spans="1:2" x14ac:dyDescent="0.35">
      <c r="A42" s="19">
        <v>41</v>
      </c>
      <c r="B42" s="17" t="s">
        <v>60</v>
      </c>
    </row>
    <row r="43" spans="1:2" x14ac:dyDescent="0.35">
      <c r="A43" s="19">
        <v>42</v>
      </c>
      <c r="B43" s="17" t="s">
        <v>61</v>
      </c>
    </row>
    <row r="44" spans="1:2" x14ac:dyDescent="0.35">
      <c r="A44" s="19">
        <v>43</v>
      </c>
      <c r="B44" s="17" t="s">
        <v>62</v>
      </c>
    </row>
    <row r="45" spans="1:2" x14ac:dyDescent="0.35">
      <c r="A45" s="19">
        <v>44</v>
      </c>
      <c r="B45" s="17" t="s">
        <v>63</v>
      </c>
    </row>
    <row r="46" spans="1:2" x14ac:dyDescent="0.35">
      <c r="A46" s="19">
        <v>45</v>
      </c>
      <c r="B46" s="17" t="s">
        <v>64</v>
      </c>
    </row>
    <row r="47" spans="1:2" x14ac:dyDescent="0.35">
      <c r="A47" s="19">
        <v>46</v>
      </c>
      <c r="B47" s="17" t="s">
        <v>65</v>
      </c>
    </row>
    <row r="48" spans="1:2" x14ac:dyDescent="0.35">
      <c r="A48" s="19">
        <v>47</v>
      </c>
      <c r="B48" s="17" t="s">
        <v>66</v>
      </c>
    </row>
    <row r="49" spans="1:2" x14ac:dyDescent="0.35">
      <c r="A49" s="19">
        <v>48</v>
      </c>
      <c r="B49" s="17" t="s">
        <v>67</v>
      </c>
    </row>
    <row r="50" spans="1:2" x14ac:dyDescent="0.35">
      <c r="A50" s="19">
        <v>49</v>
      </c>
      <c r="B50" s="17" t="s">
        <v>68</v>
      </c>
    </row>
    <row r="51" spans="1:2" x14ac:dyDescent="0.35">
      <c r="A51" s="19">
        <v>50</v>
      </c>
      <c r="B51" s="17" t="s">
        <v>69</v>
      </c>
    </row>
    <row r="52" spans="1:2" x14ac:dyDescent="0.35">
      <c r="A52" s="19">
        <v>51</v>
      </c>
      <c r="B52" s="17" t="s">
        <v>70</v>
      </c>
    </row>
    <row r="53" spans="1:2" x14ac:dyDescent="0.35">
      <c r="A53" s="19">
        <v>52</v>
      </c>
      <c r="B53" s="17" t="s">
        <v>71</v>
      </c>
    </row>
    <row r="54" spans="1:2" x14ac:dyDescent="0.35">
      <c r="A54" s="19">
        <v>53</v>
      </c>
      <c r="B54" s="17" t="s">
        <v>72</v>
      </c>
    </row>
    <row r="55" spans="1:2" x14ac:dyDescent="0.35">
      <c r="A55" s="19">
        <v>54</v>
      </c>
      <c r="B55" s="17" t="s">
        <v>73</v>
      </c>
    </row>
    <row r="56" spans="1:2" x14ac:dyDescent="0.35">
      <c r="A56" s="19">
        <v>55</v>
      </c>
      <c r="B56" s="17" t="s">
        <v>74</v>
      </c>
    </row>
    <row r="57" spans="1:2" x14ac:dyDescent="0.35">
      <c r="A57" s="19">
        <v>56</v>
      </c>
      <c r="B57" s="17" t="s">
        <v>75</v>
      </c>
    </row>
    <row r="58" spans="1:2" x14ac:dyDescent="0.35">
      <c r="A58" s="19">
        <v>57</v>
      </c>
      <c r="B58" s="17" t="s">
        <v>76</v>
      </c>
    </row>
    <row r="59" spans="1:2" x14ac:dyDescent="0.35">
      <c r="A59" s="19">
        <v>58</v>
      </c>
      <c r="B59" s="17" t="s">
        <v>77</v>
      </c>
    </row>
    <row r="60" spans="1:2" x14ac:dyDescent="0.35">
      <c r="A60" s="19">
        <v>59</v>
      </c>
      <c r="B60" s="17" t="s">
        <v>78</v>
      </c>
    </row>
    <row r="61" spans="1:2" x14ac:dyDescent="0.35">
      <c r="A61" s="19">
        <v>60</v>
      </c>
      <c r="B61" s="17" t="s">
        <v>79</v>
      </c>
    </row>
    <row r="62" spans="1:2" x14ac:dyDescent="0.35">
      <c r="A62" s="19">
        <v>61</v>
      </c>
      <c r="B62" s="17" t="s">
        <v>80</v>
      </c>
    </row>
    <row r="63" spans="1:2" x14ac:dyDescent="0.35">
      <c r="A63" s="19">
        <v>62</v>
      </c>
      <c r="B63" s="17" t="s">
        <v>81</v>
      </c>
    </row>
    <row r="64" spans="1:2" x14ac:dyDescent="0.35">
      <c r="A64" s="19">
        <v>63</v>
      </c>
      <c r="B64" s="17" t="s">
        <v>82</v>
      </c>
    </row>
    <row r="65" spans="1:2" x14ac:dyDescent="0.35">
      <c r="A65" s="19">
        <v>64</v>
      </c>
      <c r="B65" s="17" t="s">
        <v>83</v>
      </c>
    </row>
    <row r="66" spans="1:2" x14ac:dyDescent="0.35">
      <c r="A66" s="19">
        <v>65</v>
      </c>
      <c r="B66" s="17" t="s">
        <v>84</v>
      </c>
    </row>
    <row r="67" spans="1:2" x14ac:dyDescent="0.35">
      <c r="A67" s="19">
        <v>66</v>
      </c>
      <c r="B67" s="17" t="s">
        <v>85</v>
      </c>
    </row>
    <row r="68" spans="1:2" x14ac:dyDescent="0.35">
      <c r="A68" s="19">
        <v>67</v>
      </c>
      <c r="B68" s="17" t="s">
        <v>86</v>
      </c>
    </row>
    <row r="69" spans="1:2" x14ac:dyDescent="0.35">
      <c r="A69" s="19">
        <v>68</v>
      </c>
      <c r="B69" s="17" t="s">
        <v>87</v>
      </c>
    </row>
    <row r="70" spans="1:2" x14ac:dyDescent="0.35">
      <c r="A70" s="19">
        <v>69</v>
      </c>
      <c r="B70" s="17" t="s">
        <v>88</v>
      </c>
    </row>
    <row r="71" spans="1:2" x14ac:dyDescent="0.35">
      <c r="A71" s="19">
        <v>70</v>
      </c>
      <c r="B71" s="17" t="s">
        <v>89</v>
      </c>
    </row>
    <row r="72" spans="1:2" x14ac:dyDescent="0.35">
      <c r="A72" s="19">
        <v>71</v>
      </c>
      <c r="B72" s="17" t="s">
        <v>90</v>
      </c>
    </row>
    <row r="73" spans="1:2" x14ac:dyDescent="0.35">
      <c r="A73" s="19">
        <v>72</v>
      </c>
      <c r="B73" s="17" t="s">
        <v>91</v>
      </c>
    </row>
    <row r="74" spans="1:2" x14ac:dyDescent="0.35">
      <c r="A74" s="19">
        <v>73</v>
      </c>
      <c r="B74" s="17" t="s">
        <v>92</v>
      </c>
    </row>
    <row r="75" spans="1:2" x14ac:dyDescent="0.35">
      <c r="A75" s="19">
        <v>74</v>
      </c>
      <c r="B75" s="17" t="s">
        <v>93</v>
      </c>
    </row>
    <row r="76" spans="1:2" x14ac:dyDescent="0.35">
      <c r="A76" s="19">
        <v>75</v>
      </c>
      <c r="B76" s="17" t="s">
        <v>94</v>
      </c>
    </row>
    <row r="77" spans="1:2" x14ac:dyDescent="0.35">
      <c r="A77" s="19">
        <v>76</v>
      </c>
      <c r="B77" s="17" t="s">
        <v>95</v>
      </c>
    </row>
    <row r="78" spans="1:2" x14ac:dyDescent="0.35">
      <c r="A78" s="19">
        <v>77</v>
      </c>
      <c r="B78" s="17" t="s">
        <v>96</v>
      </c>
    </row>
  </sheetData>
  <conditionalFormatting sqref="B3:B78">
    <cfRule type="expression" dxfId="25" priority="1">
      <formula>$H3="EXPIRED"</formula>
    </cfRule>
  </conditionalFormatting>
  <conditionalFormatting sqref="B2">
    <cfRule type="expression" dxfId="24" priority="2">
      <formula>$H1="EXPIRED"</formula>
    </cfRule>
  </conditionalFormatting>
  <conditionalFormatting sqref="B36:B62">
    <cfRule type="expression" dxfId="23" priority="84">
      <formula>$H36="BATAL"</formula>
    </cfRule>
    <cfRule type="expression" dxfId="22" priority="85">
      <formula>$H108:$H131="BATAL"</formula>
    </cfRule>
    <cfRule type="expression" priority="86">
      <formula>$H36="EXPIRED"</formula>
    </cfRule>
  </conditionalFormatting>
  <conditionalFormatting sqref="B16:B20 B63:B70">
    <cfRule type="expression" dxfId="21" priority="87">
      <formula>$H16="BATAL"</formula>
    </cfRule>
    <cfRule type="expression" dxfId="20" priority="88">
      <formula>$H87:$H110="BATAL"</formula>
    </cfRule>
    <cfRule type="expression" priority="89">
      <formula>$H16="EXPIRED"</formula>
    </cfRule>
  </conditionalFormatting>
  <conditionalFormatting sqref="B21:B24">
    <cfRule type="expression" dxfId="19" priority="93">
      <formula>$H21="BATAL"</formula>
    </cfRule>
    <cfRule type="expression" dxfId="18" priority="94">
      <formula>$H96:$H118="BATAL"</formula>
    </cfRule>
    <cfRule type="expression" priority="95">
      <formula>$H21="EXPIRED"</formula>
    </cfRule>
  </conditionalFormatting>
  <conditionalFormatting sqref="B70:B76">
    <cfRule type="expression" dxfId="17" priority="96">
      <formula>$H70="BATAL"</formula>
    </cfRule>
    <cfRule type="expression" dxfId="16" priority="97">
      <formula>$H140:$H163="BATAL"</formula>
    </cfRule>
    <cfRule type="expression" priority="98">
      <formula>$H70="EXPIRED"</formula>
    </cfRule>
  </conditionalFormatting>
  <conditionalFormatting sqref="B28:B36">
    <cfRule type="expression" dxfId="15" priority="99">
      <formula>$H28="BATAL"</formula>
    </cfRule>
    <cfRule type="expression" dxfId="14" priority="100">
      <formula>$H101:$H124="BATAL"</formula>
    </cfRule>
    <cfRule type="expression" priority="101">
      <formula>$H28="EXPIRED"</formula>
    </cfRule>
  </conditionalFormatting>
  <conditionalFormatting sqref="B11:B12">
    <cfRule type="expression" dxfId="13" priority="102">
      <formula>$H11="BATAL"</formula>
    </cfRule>
    <cfRule type="expression" dxfId="12" priority="103">
      <formula>$H85:$H108="BATAL"</formula>
    </cfRule>
    <cfRule type="expression" priority="104">
      <formula>$H11="EXPIRED"</formula>
    </cfRule>
  </conditionalFormatting>
  <conditionalFormatting sqref="B25:B27">
    <cfRule type="expression" dxfId="11" priority="105">
      <formula>$H25="BATAL"</formula>
    </cfRule>
    <cfRule type="expression" dxfId="10" priority="106">
      <formula>$H99:$H121="BATAL"</formula>
    </cfRule>
    <cfRule type="expression" priority="107">
      <formula>$H25="EXPIRED"</formula>
    </cfRule>
  </conditionalFormatting>
  <conditionalFormatting sqref="B77:B78">
    <cfRule type="expression" dxfId="9" priority="108">
      <formula>$H77="BATAL"</formula>
    </cfRule>
    <cfRule type="expression" dxfId="8" priority="109">
      <formula>$H146:$H169="BATAL"</formula>
    </cfRule>
    <cfRule type="expression" priority="110">
      <formula>$H77="EXPIRED"</formula>
    </cfRule>
  </conditionalFormatting>
  <conditionalFormatting sqref="B2">
    <cfRule type="expression" dxfId="7" priority="111">
      <formula>$H1="BATAL"</formula>
    </cfRule>
    <cfRule type="expression" dxfId="6" priority="112">
      <formula>$H79:$H100="BATAL"</formula>
    </cfRule>
    <cfRule type="expression" priority="113">
      <formula>$H1="EXPIRED"</formula>
    </cfRule>
  </conditionalFormatting>
  <conditionalFormatting sqref="B2:B4">
    <cfRule type="expression" dxfId="5" priority="114">
      <formula>$H2="BATAL"</formula>
    </cfRule>
    <cfRule type="expression" dxfId="4" priority="115">
      <formula>$H79:$H100="BATAL"</formula>
    </cfRule>
    <cfRule type="expression" priority="116">
      <formula>$H2="EXPIRED"</formula>
    </cfRule>
  </conditionalFormatting>
  <conditionalFormatting sqref="B5:B11">
    <cfRule type="expression" dxfId="3" priority="117">
      <formula>$H5="BATAL"</formula>
    </cfRule>
    <cfRule type="expression" dxfId="2" priority="118">
      <formula>$H79:$H103="BATAL"</formula>
    </cfRule>
    <cfRule type="expression" priority="119">
      <formula>$H5="EXPIRED"</formula>
    </cfRule>
  </conditionalFormatting>
  <conditionalFormatting sqref="B13:B15">
    <cfRule type="expression" dxfId="1" priority="120">
      <formula>$H13="BATAL"</formula>
    </cfRule>
    <cfRule type="expression" dxfId="0" priority="121">
      <formula>$H93:$H115="BATAL"</formula>
    </cfRule>
    <cfRule type="expression" priority="122">
      <formula>$H13="EXPIRED"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2020-03-31T18:58:56Z</cp:lastPrinted>
  <dcterms:created xsi:type="dcterms:W3CDTF">2020-03-31T05:45:41Z</dcterms:created>
  <dcterms:modified xsi:type="dcterms:W3CDTF">2020-04-19T20:29:10Z</dcterms:modified>
</cp:coreProperties>
</file>